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 " sheetId="1" r:id="rId1"/>
  </sheets>
  <definedNames>
    <definedName name="_xlnm._FilterDatabase" localSheetId="0" hidden="1">'表 '!$A$3:$H$27</definedName>
    <definedName name="_xlnm.Print_Titles" localSheetId="0">'表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<sst xmlns="http://schemas.openxmlformats.org/spreadsheetml/2006/main" count="103" uniqueCount="80">
  <si>
    <t>淄川区2024年度衔接资金项目计划完成情况</t>
  </si>
  <si>
    <t>序号</t>
  </si>
  <si>
    <t>项目名称</t>
  </si>
  <si>
    <t>项目主要建设内容</t>
  </si>
  <si>
    <t>项目完成情况</t>
  </si>
  <si>
    <t>项目总投资（万元）</t>
  </si>
  <si>
    <t>衔接资金使用情况</t>
  </si>
  <si>
    <t>绩效目标及联农带农机制实现情况</t>
  </si>
  <si>
    <t>总投资</t>
  </si>
  <si>
    <t>衔接资金</t>
  </si>
  <si>
    <t>2024年淄川区西河镇芦家庄等3村鲜食玉米育苗基地衔接资金项目(省级衔接推进区项目1)</t>
  </si>
  <si>
    <t>计划建设轻钢结构鲜食玉米育苗智控棚5个，棚体长80m，温室跨度17m，脊高5.8m，后墙高度3.5m，后屋面仰角45°～47°。大棚约占地面积6800㎡。</t>
  </si>
  <si>
    <t>已完成</t>
  </si>
  <si>
    <t>项目建成投入生产后预计年收益可达到投入资金的8％，村集体年增收10.8万元，进一步提高芦家庄等3村的村集体收入，带动3个村的脱贫人口增收。</t>
  </si>
  <si>
    <t>2024年淄川区西河镇马家庄等13村农产品拣选车间衔接资金项目(省级衔接推进区项目2)</t>
  </si>
  <si>
    <t>利用衔接资金计划在马家庄村建设农产品拣选车间，采用钢结构，共1层，分区一：高6m，长103m，宽48m，分区二：长48m，宽30m，建筑面积共计6484.68㎡。</t>
  </si>
  <si>
    <t>农产品拣选车间项目每年可产生投入资金6%的经济效益，13村与承租方淄博淄川佰兴农产品专业合作社签订资产租赁协议，每5年一签，每年可产生不少于81.6万元的租赁收益。项目有利于加强村企共建，拓展企业与村集体携手推进乡村振兴有效新路径，实现企业发展与村民致富、集体增收齐头并进，经济效益、社会效益双双丰收。</t>
  </si>
  <si>
    <t>2024年淄川区西河镇北黄崖等13村村庄基础设施提升衔接资金项目(省级衔接推进区项目3)</t>
  </si>
  <si>
    <t>13个村的基础设施整体提升，补差道路、饮水、排水设施、路灯、广场等多个方面的短板。</t>
  </si>
  <si>
    <t>通过项目的建设，改善北黄崖村、盘车沟村、南坪村、北坪村、瑶峪村、芦家庄村、翟家崖村、上塔山村、下塔山村、小马陵村、西槐峪村、马家庄村、花雨沟村13个村的生产生活水平，使生态环境得到优化，为北黄崖等13个村吸引投资、产业发展、经济发展打下坚实基础，从而进一步为乡村振兴夯实基础，是脱贫人口长期脱贫和改变村居面貌的有效途径，有利于加快乡村振兴建设的步伐。</t>
  </si>
  <si>
    <t>2024年淄川区西河镇马家庄等3村道路建设衔接资金项目（省级衔接推进区项目4）</t>
  </si>
  <si>
    <t>在马家庄村、芦家庄村、上塔山村新建生产路和砂石路。</t>
  </si>
  <si>
    <t>通过项目的建设，改善马家庄村、芦家庄村、上塔山村3村农业生产生活条件，促进农业增产、农民增收，从而提升村居整体环境，为村吸引投资、产业发展、乡村振兴打下坚实基础，是脱贫人口长期脱贫和改变村居面貌的有效途径，有利于加快乡村振兴建设的步伐。</t>
  </si>
  <si>
    <t>2024年淄川区西河镇翟家崖等5村基础设施提升衔接资金项目(省级衔接推进区项目5)</t>
  </si>
  <si>
    <t>对芦家庄村、翟家崖村、小马陵村、下塔山村四个村进行残垣断壁整治，环境提升等。</t>
  </si>
  <si>
    <t>改善芦家庄村、翟家崖村、小马陵村、下塔山村4个村生产生活水平，使生态环境得到优化，为芦家庄村、翟家崖村、小马陵村、下塔山村4个村吸引投资、产业发展、乡村振兴打下坚实基础，从而进一步为乡村振兴夯实基础，是脱贫人口长期脱贫和改变村居面貌的有效途径，有利于加快乡村振兴建设的步伐。</t>
  </si>
  <si>
    <t>2024年淄川区双杨镇杨寨村道路提升衔接资金项目 （市级衔接推进区项目1）</t>
  </si>
  <si>
    <t>完成杨寨村平房区相关路面硬化工作;完成塔寺街、益民路东段、兴隆街铺设沥青路面工作，配套安装标线;完成配套弱电下地工作；完成更换铸铁雨水篦子，安装配套井盖等工作。</t>
  </si>
  <si>
    <t>该项目实施后，产出指标：完成杨寨村平房区相关路面硬化工作;完成塔寺街、益民路东段、兴隆街铺设沥青路面工作，并配套相关基础设施。效益指标：可使杨寨村村民1513户4198人，其中脱贫享受政策户10户15人受益，解决老百姓出行难的问题，进一步提升农村人居环境；满意度指标：进一步改善村民的生活条件，增加村民幸福指数。</t>
  </si>
  <si>
    <t>2024年淄川区双杨镇杨兰村高标准厂房建设衔接资金项目（市级衔接推进区项目2）</t>
  </si>
  <si>
    <t>建成高标准厂房一座。</t>
  </si>
  <si>
    <t>该项目实施后，产出指标：建成高标准厂房一座。满意度指标。有效盘活闲置用地，由以前的土地租赁变为厂房租赁，提高租赁收入；进一步完善产业配套设施，提高村民的幸福指数；效益指标。每年提取收益金优先用于巩固本村脱贫人员的收入，剩余资金用于村集体公益事业，改善村民居住环境，提高村民生活质量。完善产业配套，带动更多就业，实现农民增收致富。</t>
  </si>
  <si>
    <t>2024年淄川区双杨镇董家村道路提升衔接资金项目（市级衔接推进区项目3）</t>
  </si>
  <si>
    <t>完成破除董家村进村北路口至玉杰诊所处原有混凝土道路，新建水泥稳定碎石基础，摊铺混凝土面层，安装立缘石；道路两侧拆除、破除边沟，新建混凝土边沟；路面增设热熔标线；新建过路管涵，砌筑污水井，安装铸铁雨水篦子；完成弱电下地、路灯安装等工作。</t>
  </si>
  <si>
    <t>该项目实施后，产出指标：完成村内道路相关建设及配套基础设施工作。效益指标：可使董家村村民1322户3895人（其中脱贫享受政策户29户57人）受益，解决老百姓出行难的问题，进一步提升农村人居环境，满意度指标：大大改善村民的生活条件，增加村民幸福指数，提高满意度指标。</t>
  </si>
  <si>
    <t>2024年淄川区双杨镇杨寨村文化路西平房区道路硬化及雨污分流衔接资金项目（市级衔接推进区项目4）</t>
  </si>
  <si>
    <t>完成杨寨村文化路西平房区张家胡同路面、高家里园路面硬化工作；配套排水主管道、支管道，安装圆形砖砌污水检查井、方形砖砌污水检查井；完成相应的弱电下地等工作。</t>
  </si>
  <si>
    <t>该项目实施后，产出指标：完成杨寨村文化路西平房区张家胡同、高家里园路面硬化并配套基础设施。效益指标：可使杨寨村村民1513户4198人，其中脱贫享受政策户10户15人受益，解决老百姓出行难的问题，进一步提升农村人居环境；满意度指标：进一步改善村民的生活条件，增加村民幸福指数。</t>
  </si>
  <si>
    <t>2024年淄川区双杨镇赵瓦等2村农村人居环境整治衔接资金项目（市级衔接推进区项目5）</t>
  </si>
  <si>
    <t>①赵瓦村完成修建和顺街、如意胡同、吉祥胡同、忠义街、孝诚街的沥青砼面工作，并进行标线、路中心黄实线，安装雨水篦子等工作。
②坡子村修建村内14条混凝土路面硬化工作，新建排水管道，砖砌雨水检查井，安装复合材料井盖等工作。</t>
  </si>
  <si>
    <t>该项目实施后，产出指标：赵瓦村完成和顺街、如意胡同、吉祥胡同、忠义街、孝诚街的沥青砼面并配套基础设施。坡子村完成村内14条混凝土路面硬化工作并配套基础设施。
效益指标：可使两村村民1623户5372人（其中脱贫享受政策户30户54人）受益，解决老百姓出行难的问题，进一步提升农村人居环境；满意度指标：大大改善村民的生活条件，增加村民幸福指数。</t>
  </si>
  <si>
    <t>2024年淄川区太河镇大口头等15村基础设施提升项目</t>
  </si>
  <si>
    <t>对大口头等15个村的基础设施进行改造提升，补齐了项目覆盖村在道路、饮水、挡土墙等多个方面的短板。</t>
  </si>
  <si>
    <t>1.项目产出：通过项目实施，完成了大口头等15村修路、砌挡土墙等建设内容。
2.项目效益：通过项目的建设，改善了大口头等15村3787户9667人（其中脱贫享受政策、监测帮扶对象1114户2034人）的生产生活条件，为村吸引投资、产业发展、乡村振兴打下坚实基础。进一步优化了太河镇生态环境，为实现可持续发展提供强有力的生态环境支撑。
3.群众满意度：通过项目建设，改善了大口头等15村村民的生产生活水平，优化了生态化环境，进一步推动了旅游和乡村宜居相结合的新农村建设，为村集体和村民增收创造条件，村民满意度到95%以上。</t>
  </si>
  <si>
    <t>2024年淄川区岭子镇小口村种植大棚衔接资金项目</t>
  </si>
  <si>
    <t>在小口村村北建设3个钢管、塑模结构种植大棚。</t>
  </si>
  <si>
    <t>该项目严格执行项目实施管理程序，保质保量按期完工，并已完成验收。
该项目建成后，每年将直接带动小口村村集体增收3.6万元，同时带动村民就业，村民和村集体收入大幅提升。</t>
  </si>
  <si>
    <t>淄川区太河镇2024年西石等13村高标准厂房衔接资金项目</t>
  </si>
  <si>
    <t>建设高标准钢架结构厂房</t>
  </si>
  <si>
    <t>1.项目产出：通过该项目的实施，完成高标准钢架结构厂房建设。将严格实施项目管理程序，保质保量按期完工，验收合格率达到100%。
2.项目效益：项目实施后，建设验收合格率达到100%，每年按项目投入衔接资金的6%收取收益 23.4万元，用于西石等13村村集体增收，显著提高村集体的可持续增收能力，有效推动乡村振兴。
3.群众满意度：项目实施后，有效推动扶持村村集体经济发展，改善项目扶持村生产生活水平，群众满意度达到95%以上。</t>
  </si>
  <si>
    <t>淄川区西河镇2024年扶持发展新型农村集体经济“飞地抱团”衔接资金项目</t>
  </si>
  <si>
    <t>项目建成后，年收益可达到6％，预计每村可收益5.4万元，帮助村集体经济持续发展。</t>
  </si>
  <si>
    <t>2024年雨露计划职业教育补助项目</t>
  </si>
  <si>
    <t>为脱贫享受政策家庭、即时帮扶家庭中在校接受中、高职教育学生发放补助资金</t>
  </si>
  <si>
    <t>减少脱贫享受政策家庭及纳入防止返贫动态监测范围家庭教育支出，职业教育辍学率降低，有效巩固脱贫攻坚成果</t>
  </si>
  <si>
    <t>2024年项目管理费</t>
  </si>
  <si>
    <t>主要用于项目前期设计、评审、招标、监理以及验收等与项目管理相关的支出。</t>
  </si>
  <si>
    <t>2024年衔接资金项目受益对象</t>
  </si>
  <si>
    <t>2024年淄川区跨省就业脱享劳动力一次性交通补贴</t>
  </si>
  <si>
    <t>中西部地区来淄川稳定就业的脱贫享受政策劳动力发放就业补助</t>
  </si>
  <si>
    <t>为中西部地区来淄川稳定就业的脱贫享受政策人口发放就业补助，促进该类人群稳岗就业。</t>
  </si>
  <si>
    <t>2024-2025学年脱贫享受政策家庭学生补助到户</t>
  </si>
  <si>
    <t>对全区符合救助条件的脱贫家庭学生根据学段和学校据实测算，发放免补资金。</t>
  </si>
  <si>
    <t>通过项目实施，保证区内符合条件脱贫家庭学生顺利完成学业，增加脱贫家庭的内生动力，减轻教育支出负担。</t>
  </si>
  <si>
    <t>2024年淄川区脱贫人口乡村公益性岗位</t>
  </si>
  <si>
    <t>为全区脱贫人口创设乡村公益性岗位，增加工资性收入。</t>
  </si>
  <si>
    <t>通过为脱贫人口创设乡村公益性岗位，充分发挥就业优先政策，落实政府兜底安置就业的职责，着力提高脱贫人口工资性收入。</t>
  </si>
  <si>
    <t>2024年淄川区孝善助老</t>
  </si>
  <si>
    <t>对全区60岁以上建档立卡脱享老年人按子女每月交纳孝心赡养金100元以上（最高200元）的给予30%的补助；60岁以上非建档立卡困难户但实际处于困难状态的老年人和60岁以下丧失劳动能力无收入来源的人员按原标准执行。</t>
  </si>
  <si>
    <t>充分发挥村民自治和村规民约作用，鼓励子女履行赡养义务，倡导开展邻里互助和爱心帮扶，通过为困难老人发放孝善助老补助，积极帮助困难老人脱贫脱困。</t>
  </si>
  <si>
    <t>2024年淄川区脱享人口职业技能培训</t>
  </si>
  <si>
    <t>对有培训意愿的困难群众进行职业技能培训，提高职业技能。</t>
  </si>
  <si>
    <t>通过开展职业技能培训，以职业技能培训为帮扶措施，提高参训人员职业技能，促进其创就业和产业帮扶项目运营增效。</t>
  </si>
  <si>
    <t>2023-2024年淄川区暖心帮扶项目</t>
  </si>
  <si>
    <t>通过商业保险理赔的方式有效解决因重病、因灾、因突发事件等因素所引发的兜底保障不能消除的致贫返贫风险；有效解决不能纳入防返贫监测系统，而现行政策又无法覆盖的，存在空档的特殊情况，充分发挥政府扶危助困效能，确保全区不发生一例返贫。</t>
  </si>
  <si>
    <t>有效解决因重病、因灾、因突发事件等因素所引发的兜底保障不能消除的致贫返贫风险；有效解决不能纳入防返贫监测系统，而现行政策又无法覆盖的，存在空档的特殊情况，充分发挥政府扶危助困效能，确保全区不发生一例返贫</t>
  </si>
  <si>
    <t>2024-2025年帮扶救助项目</t>
  </si>
  <si>
    <t>对因病、因灾、因突发事件等因素所引发存在致贫返贫风险的农户、困难学生实施帮扶救助，充分发挥政府帮扶救助兜底效能，确保全区不发生一例返贫。</t>
  </si>
  <si>
    <t>对存在生活困难的群众，通过帮扶救助方式，进一步解决困难群众基本生活问题，确保我区不出现返贫致贫情况。</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</si>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</sst>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黑体"/>
      <charset val="134"/>
    </font>
    <font>
      <sz val="11"/>
      <name val="宋体"/>
      <charset val="134"/>
      <scheme val="minor"/>
    </font>
    <font>
      <sz val="22"/>
      <name val="宋体"/>
      <charset val="134"/>
      <scheme val="minor"/>
    </font>
    <font>
      <sz val="10.5"/>
      <name val="黑体"/>
      <charset val="134"/>
    </font>
    <font>
      <sz val="12"/>
      <color theme="1"/>
      <name val="黑体"/>
      <charset val="134"/>
    </font>
    <font>
      <sz val="10"/>
      <name val="宋体"/>
      <charset val="134"/>
    </font>
    <font>
      <sz val="10"/>
      <color theme="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5" fillId="0" borderId="3" xfId="0" applyFont="1" applyFill="1" applyBorder="1" applyAlignment="1">
      <alignment horizontal="center" vertical="center" shrinkToFi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0" xfId="0" applyFont="1" applyFill="1" applyAlignment="1">
      <alignment horizontal="justify" vertical="center"/>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6" fillId="0" borderId="2" xfId="0" applyFont="1" applyFill="1" applyBorder="1" applyAlignment="1">
      <alignment horizontal="center" vertical="center"/>
    </xf>
    <xf numFmtId="0" fontId="8" fillId="0" borderId="1" xfId="0" applyFont="1" applyBorder="1" applyAlignment="1">
      <alignment horizontal="justify" vertical="center" wrapText="1"/>
    </xf>
    <xf numFmtId="0" fontId="5" fillId="0" borderId="3" xfId="0" applyFont="1" applyFill="1" applyBorder="1" applyAlignment="1">
      <alignment horizontal="center" vertical="center" wrapText="1"/>
    </xf>
    <xf numFmtId="0" fontId="2"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zoomScale="70" zoomScaleNormal="70" workbookViewId="0">
      <pane xSplit="2" ySplit="3" topLeftCell="C4" activePane="bottomRight" state="frozen"/>
      <selection/>
      <selection pane="topRight"/>
      <selection pane="bottomLeft"/>
      <selection pane="bottomRight" activeCell="K6" sqref="K6"/>
    </sheetView>
  </sheetViews>
  <sheetFormatPr defaultColWidth="9" defaultRowHeight="13.5" outlineLevelCol="7"/>
  <cols>
    <col min="1" max="1" width="2.76666666666667" style="2" customWidth="1"/>
    <col min="2" max="2" width="16.25" style="3" customWidth="1"/>
    <col min="3" max="3" width="44.3" style="4" customWidth="1"/>
    <col min="4" max="4" width="6.66666666666667" style="4" customWidth="1"/>
    <col min="5" max="5" width="15.975" style="4" customWidth="1"/>
    <col min="6" max="6" width="11.6666666666667" style="4" customWidth="1"/>
    <col min="7" max="7" width="11.1083333333333" style="4" customWidth="1"/>
    <col min="8" max="8" width="62.2166666666667" style="3" customWidth="1"/>
    <col min="9" max="16384" width="9" style="2"/>
  </cols>
  <sheetData>
    <row r="1" ht="45" customHeight="1" spans="1:8">
      <c r="A1" s="5" t="s">
        <v>0</v>
      </c>
      <c r="B1" s="6"/>
      <c r="C1" s="6"/>
      <c r="D1" s="6"/>
      <c r="E1" s="6"/>
      <c r="F1" s="6"/>
      <c r="G1" s="6"/>
      <c r="H1" s="6"/>
    </row>
    <row r="2" s="1" customFormat="1" ht="26" customHeight="1" spans="1:8">
      <c r="A2" s="7" t="s">
        <v>1</v>
      </c>
      <c r="B2" s="8" t="s">
        <v>2</v>
      </c>
      <c r="C2" s="9" t="s">
        <v>3</v>
      </c>
      <c r="D2" s="10" t="s">
        <v>4</v>
      </c>
      <c r="E2" s="11" t="s">
        <v>5</v>
      </c>
      <c r="F2" s="11"/>
      <c r="G2" s="12" t="s">
        <v>6</v>
      </c>
      <c r="H2" s="8" t="s">
        <v>7</v>
      </c>
    </row>
    <row r="3" s="1" customFormat="1" ht="26" customHeight="1" spans="1:8">
      <c r="A3" s="7"/>
      <c r="B3" s="8"/>
      <c r="C3" s="13"/>
      <c r="D3" s="14"/>
      <c r="E3" s="11" t="s">
        <v>8</v>
      </c>
      <c r="F3" s="11" t="s">
        <v>9</v>
      </c>
      <c r="G3" s="12"/>
      <c r="H3" s="8"/>
    </row>
    <row r="4" s="2" customFormat="1" ht="122" customHeight="1" spans="1:8">
      <c r="A4" s="15">
        <v>1</v>
      </c>
      <c r="B4" s="16" t="s">
        <v>10</v>
      </c>
      <c r="C4" s="17" t="s">
        <v>11</v>
      </c>
      <c r="D4" s="18" t="s">
        <v>12</v>
      </c>
      <c r="E4" s="19">
        <v>135</v>
      </c>
      <c r="F4" s="20">
        <v>135</v>
      </c>
      <c r="G4" s="20">
        <v>135</v>
      </c>
      <c r="H4" s="18" t="s">
        <v>13</v>
      </c>
    </row>
    <row r="5" s="2" customFormat="1" ht="120" customHeight="1" spans="1:8">
      <c r="A5" s="15">
        <v>2</v>
      </c>
      <c r="B5" s="16" t="s">
        <v>14</v>
      </c>
      <c r="C5" s="18" t="s">
        <v>15</v>
      </c>
      <c r="D5" s="18" t="s">
        <v>12</v>
      </c>
      <c r="E5" s="19">
        <v>1360</v>
      </c>
      <c r="F5" s="20">
        <v>1360</v>
      </c>
      <c r="G5" s="20">
        <v>1360</v>
      </c>
      <c r="H5" s="18" t="s">
        <v>16</v>
      </c>
    </row>
    <row r="6" s="2" customFormat="1" ht="133" customHeight="1" spans="1:8">
      <c r="A6" s="15">
        <v>3</v>
      </c>
      <c r="B6" s="16" t="s">
        <v>17</v>
      </c>
      <c r="C6" s="18" t="s">
        <v>18</v>
      </c>
      <c r="D6" s="18" t="s">
        <v>12</v>
      </c>
      <c r="E6" s="19">
        <v>1962</v>
      </c>
      <c r="F6" s="20">
        <v>1962</v>
      </c>
      <c r="G6" s="20">
        <v>1962</v>
      </c>
      <c r="H6" s="21" t="s">
        <v>19</v>
      </c>
    </row>
    <row r="7" s="2" customFormat="1" ht="85" customHeight="1" spans="1:8">
      <c r="A7" s="15">
        <v>4</v>
      </c>
      <c r="B7" s="16" t="s">
        <v>20</v>
      </c>
      <c r="C7" s="18" t="s">
        <v>21</v>
      </c>
      <c r="D7" s="18" t="s">
        <v>12</v>
      </c>
      <c r="E7" s="19">
        <v>498</v>
      </c>
      <c r="F7" s="20">
        <v>498</v>
      </c>
      <c r="G7" s="20">
        <v>498</v>
      </c>
      <c r="H7" s="21" t="s">
        <v>22</v>
      </c>
    </row>
    <row r="8" s="2" customFormat="1" ht="151" customHeight="1" spans="1:8">
      <c r="A8" s="15">
        <v>5</v>
      </c>
      <c r="B8" s="16" t="s">
        <v>23</v>
      </c>
      <c r="C8" s="18" t="s">
        <v>24</v>
      </c>
      <c r="D8" s="18" t="s">
        <v>12</v>
      </c>
      <c r="E8" s="19">
        <v>45</v>
      </c>
      <c r="F8" s="20">
        <v>45</v>
      </c>
      <c r="G8" s="20">
        <v>45</v>
      </c>
      <c r="H8" s="21" t="s">
        <v>25</v>
      </c>
    </row>
    <row r="9" s="2" customFormat="1" ht="89" customHeight="1" spans="1:8">
      <c r="A9" s="15">
        <v>6</v>
      </c>
      <c r="B9" s="16" t="s">
        <v>26</v>
      </c>
      <c r="C9" s="18" t="s">
        <v>27</v>
      </c>
      <c r="D9" s="18" t="s">
        <v>12</v>
      </c>
      <c r="E9" s="22">
        <v>115</v>
      </c>
      <c r="F9" s="18">
        <v>100</v>
      </c>
      <c r="G9" s="18">
        <v>100</v>
      </c>
      <c r="H9" s="18" t="s">
        <v>28</v>
      </c>
    </row>
    <row r="10" s="2" customFormat="1" ht="83" customHeight="1" spans="1:8">
      <c r="A10" s="15">
        <v>7</v>
      </c>
      <c r="B10" s="16" t="s">
        <v>29</v>
      </c>
      <c r="C10" s="18" t="s">
        <v>30</v>
      </c>
      <c r="D10" s="18" t="s">
        <v>12</v>
      </c>
      <c r="E10" s="22">
        <v>124</v>
      </c>
      <c r="F10" s="20">
        <v>100</v>
      </c>
      <c r="G10" s="20">
        <v>100</v>
      </c>
      <c r="H10" s="18" t="s">
        <v>31</v>
      </c>
    </row>
    <row r="11" s="2" customFormat="1" ht="149" customHeight="1" spans="1:8">
      <c r="A11" s="15">
        <v>8</v>
      </c>
      <c r="B11" s="16" t="s">
        <v>32</v>
      </c>
      <c r="C11" s="23" t="s">
        <v>33</v>
      </c>
      <c r="D11" s="18" t="s">
        <v>12</v>
      </c>
      <c r="E11" s="22">
        <v>174.41</v>
      </c>
      <c r="F11" s="20">
        <v>150</v>
      </c>
      <c r="G11" s="20">
        <v>150</v>
      </c>
      <c r="H11" s="23" t="s">
        <v>34</v>
      </c>
    </row>
    <row r="12" s="2" customFormat="1" ht="138" customHeight="1" spans="1:8">
      <c r="A12" s="15">
        <v>9</v>
      </c>
      <c r="B12" s="16" t="s">
        <v>35</v>
      </c>
      <c r="C12" s="23" t="s">
        <v>36</v>
      </c>
      <c r="D12" s="18" t="s">
        <v>12</v>
      </c>
      <c r="E12" s="22">
        <v>59.85</v>
      </c>
      <c r="F12" s="20">
        <v>50</v>
      </c>
      <c r="G12" s="20">
        <v>50</v>
      </c>
      <c r="H12" s="23" t="s">
        <v>37</v>
      </c>
    </row>
    <row r="13" s="2" customFormat="1" ht="110" customHeight="1" spans="1:8">
      <c r="A13" s="15">
        <v>10</v>
      </c>
      <c r="B13" s="16" t="s">
        <v>38</v>
      </c>
      <c r="C13" s="23" t="s">
        <v>39</v>
      </c>
      <c r="D13" s="18" t="s">
        <v>12</v>
      </c>
      <c r="E13" s="22">
        <v>114.13</v>
      </c>
      <c r="F13" s="20">
        <v>100</v>
      </c>
      <c r="G13" s="20">
        <v>100</v>
      </c>
      <c r="H13" s="23" t="s">
        <v>40</v>
      </c>
    </row>
    <row r="14" s="2" customFormat="1" ht="132" customHeight="1" spans="1:8">
      <c r="A14" s="15">
        <v>11</v>
      </c>
      <c r="B14" s="16" t="s">
        <v>41</v>
      </c>
      <c r="C14" s="24" t="s">
        <v>42</v>
      </c>
      <c r="D14" s="18" t="s">
        <v>12</v>
      </c>
      <c r="E14" s="19">
        <v>240</v>
      </c>
      <c r="F14" s="20">
        <v>240</v>
      </c>
      <c r="G14" s="20">
        <v>240</v>
      </c>
      <c r="H14" s="18" t="s">
        <v>43</v>
      </c>
    </row>
    <row r="15" s="2" customFormat="1" ht="86" customHeight="1" spans="1:8">
      <c r="A15" s="15">
        <v>12</v>
      </c>
      <c r="B15" s="25" t="s">
        <v>44</v>
      </c>
      <c r="C15" s="26" t="s">
        <v>45</v>
      </c>
      <c r="D15" s="27" t="s">
        <v>12</v>
      </c>
      <c r="E15" s="28">
        <v>60</v>
      </c>
      <c r="F15" s="29">
        <v>60</v>
      </c>
      <c r="G15" s="29">
        <v>60</v>
      </c>
      <c r="H15" s="30" t="s">
        <v>46</v>
      </c>
    </row>
    <row r="16" s="2" customFormat="1" ht="115" customHeight="1" spans="1:8">
      <c r="A16" s="15">
        <v>13</v>
      </c>
      <c r="B16" s="18" t="s">
        <v>47</v>
      </c>
      <c r="C16" s="18" t="s">
        <v>48</v>
      </c>
      <c r="D16" s="27" t="s">
        <v>12</v>
      </c>
      <c r="E16" s="18">
        <v>390</v>
      </c>
      <c r="F16" s="18">
        <v>390</v>
      </c>
      <c r="G16" s="18">
        <v>390</v>
      </c>
      <c r="H16" s="23" t="s">
        <v>49</v>
      </c>
    </row>
    <row r="17" s="2" customFormat="1" ht="86" customHeight="1" spans="1:8">
      <c r="A17" s="15">
        <v>14</v>
      </c>
      <c r="B17" s="18" t="s">
        <v>50</v>
      </c>
      <c r="C17" s="18" t="s">
        <v>48</v>
      </c>
      <c r="D17" s="27" t="s">
        <v>12</v>
      </c>
      <c r="E17" s="18">
        <v>90</v>
      </c>
      <c r="F17" s="18">
        <v>90</v>
      </c>
      <c r="G17" s="18">
        <v>90</v>
      </c>
      <c r="H17" s="23" t="s">
        <v>51</v>
      </c>
    </row>
    <row r="18" s="2" customFormat="1" ht="82" customHeight="1" spans="1:8">
      <c r="A18" s="15">
        <v>15</v>
      </c>
      <c r="B18" s="31" t="s">
        <v>52</v>
      </c>
      <c r="C18" s="23" t="s">
        <v>53</v>
      </c>
      <c r="D18" s="18" t="s">
        <v>12</v>
      </c>
      <c r="E18" s="22">
        <v>127</v>
      </c>
      <c r="F18" s="20">
        <v>127</v>
      </c>
      <c r="G18" s="20">
        <v>127</v>
      </c>
      <c r="H18" s="16" t="s">
        <v>54</v>
      </c>
    </row>
    <row r="19" s="2" customFormat="1" ht="73" customHeight="1" spans="1:8">
      <c r="A19" s="15">
        <v>16</v>
      </c>
      <c r="B19" s="16" t="s">
        <v>55</v>
      </c>
      <c r="C19" s="23" t="s">
        <v>56</v>
      </c>
      <c r="D19" s="18" t="s">
        <v>12</v>
      </c>
      <c r="E19" s="19">
        <v>78.98</v>
      </c>
      <c r="F19" s="20">
        <v>78.98</v>
      </c>
      <c r="G19" s="20">
        <v>78.98</v>
      </c>
      <c r="H19" s="16" t="s">
        <v>57</v>
      </c>
    </row>
    <row r="20" s="2" customFormat="1" ht="86" customHeight="1" spans="1:8">
      <c r="A20" s="15">
        <v>17</v>
      </c>
      <c r="B20" s="16" t="s">
        <v>58</v>
      </c>
      <c r="C20" s="18" t="s">
        <v>59</v>
      </c>
      <c r="D20" s="18" t="s">
        <v>12</v>
      </c>
      <c r="E20" s="19">
        <v>5</v>
      </c>
      <c r="F20" s="20">
        <v>5</v>
      </c>
      <c r="G20" s="20">
        <v>5</v>
      </c>
      <c r="H20" s="16" t="s">
        <v>60</v>
      </c>
    </row>
    <row r="21" s="2" customFormat="1" ht="85" customHeight="1" spans="1:8">
      <c r="A21" s="15">
        <v>18</v>
      </c>
      <c r="B21" s="16" t="s">
        <v>61</v>
      </c>
      <c r="C21" s="18" t="s">
        <v>62</v>
      </c>
      <c r="D21" s="18" t="s">
        <v>12</v>
      </c>
      <c r="E21" s="19">
        <v>260</v>
      </c>
      <c r="F21" s="20">
        <v>260</v>
      </c>
      <c r="G21" s="20">
        <v>260</v>
      </c>
      <c r="H21" s="16" t="s">
        <v>63</v>
      </c>
    </row>
    <row r="22" s="2" customFormat="1" ht="78" customHeight="1" spans="1:8">
      <c r="A22" s="15">
        <v>19</v>
      </c>
      <c r="B22" s="16" t="s">
        <v>64</v>
      </c>
      <c r="C22" s="18" t="s">
        <v>65</v>
      </c>
      <c r="D22" s="18" t="s">
        <v>12</v>
      </c>
      <c r="E22" s="19">
        <v>1162</v>
      </c>
      <c r="F22" s="20">
        <v>1162</v>
      </c>
      <c r="G22" s="20">
        <v>1162</v>
      </c>
      <c r="H22" s="16" t="s">
        <v>66</v>
      </c>
    </row>
    <row r="23" s="2" customFormat="1" ht="75" customHeight="1" spans="1:8">
      <c r="A23" s="15">
        <v>20</v>
      </c>
      <c r="B23" s="16" t="s">
        <v>67</v>
      </c>
      <c r="C23" s="18" t="s">
        <v>68</v>
      </c>
      <c r="D23" s="18" t="s">
        <v>12</v>
      </c>
      <c r="E23" s="19">
        <v>233</v>
      </c>
      <c r="F23" s="20">
        <v>233</v>
      </c>
      <c r="G23" s="20">
        <v>233</v>
      </c>
      <c r="H23" s="16" t="s">
        <v>69</v>
      </c>
    </row>
    <row r="24" s="2" customFormat="1" ht="72" customHeight="1" spans="1:8">
      <c r="A24" s="15">
        <v>21</v>
      </c>
      <c r="B24" s="16" t="s">
        <v>70</v>
      </c>
      <c r="C24" s="18" t="s">
        <v>71</v>
      </c>
      <c r="D24" s="18" t="s">
        <v>12</v>
      </c>
      <c r="E24" s="19">
        <v>5</v>
      </c>
      <c r="F24" s="20">
        <v>5</v>
      </c>
      <c r="G24" s="20">
        <v>5</v>
      </c>
      <c r="H24" s="16" t="s">
        <v>72</v>
      </c>
    </row>
    <row r="25" s="2" customFormat="1" ht="74" customHeight="1" spans="1:8">
      <c r="A25" s="15">
        <v>22</v>
      </c>
      <c r="B25" s="16" t="s">
        <v>73</v>
      </c>
      <c r="C25" s="23" t="s">
        <v>74</v>
      </c>
      <c r="D25" s="18" t="s">
        <v>12</v>
      </c>
      <c r="E25" s="19">
        <v>300</v>
      </c>
      <c r="F25" s="20">
        <v>139</v>
      </c>
      <c r="G25" s="20">
        <v>139</v>
      </c>
      <c r="H25" s="16" t="s">
        <v>75</v>
      </c>
    </row>
    <row r="26" s="2" customFormat="1" ht="83" customHeight="1" spans="1:8">
      <c r="A26" s="15">
        <v>23</v>
      </c>
      <c r="B26" s="16" t="s">
        <v>76</v>
      </c>
      <c r="C26" s="23" t="s">
        <v>77</v>
      </c>
      <c r="D26" s="18" t="s">
        <v>12</v>
      </c>
      <c r="E26" s="19">
        <v>757.02</v>
      </c>
      <c r="F26" s="20">
        <v>757.02</v>
      </c>
      <c r="G26" s="20">
        <v>757.02</v>
      </c>
      <c r="H26" s="16" t="s">
        <v>78</v>
      </c>
    </row>
    <row r="27" ht="32" customHeight="1" spans="1:8">
      <c r="A27" s="15" t="s">
        <v>79</v>
      </c>
      <c r="B27" s="15"/>
      <c r="C27" s="15"/>
      <c r="D27" s="15"/>
      <c r="E27" s="15">
        <f>SUM(E4:E26)</f>
        <v>8295.39</v>
      </c>
      <c r="F27" s="15">
        <f>SUM(F4:F26)</f>
        <v>8047</v>
      </c>
      <c r="G27" s="15">
        <f>SUM(G4:G26)</f>
        <v>8047</v>
      </c>
      <c r="H27" s="32"/>
    </row>
  </sheetData>
  <mergeCells count="9">
    <mergeCell ref="A1:H1"/>
    <mergeCell ref="E2:F2"/>
    <mergeCell ref="A27:D27"/>
    <mergeCell ref="A2:A3"/>
    <mergeCell ref="B2:B3"/>
    <mergeCell ref="C2:C3"/>
    <mergeCell ref="D2:D3"/>
    <mergeCell ref="G2:G3"/>
    <mergeCell ref="H2:H3"/>
  </mergeCells>
  <printOptions horizontalCentered="1"/>
  <pageMargins left="0.196527777777778" right="0.196527777777778" top="0.196527777777778" bottom="0.156944444444444" header="0.5" footer="0.196527777777778"/>
  <pageSetup paperSize="9" scale="6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VuH</cp:lastModifiedBy>
  <dcterms:created xsi:type="dcterms:W3CDTF">2023-12-25T00:14:00Z</dcterms:created>
  <dcterms:modified xsi:type="dcterms:W3CDTF">2024-12-19T06:05:45Z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2D64A7C3FCE44091ADA24542DBAC1AC6_13</vt:lpwstr>
  </property>
  <property fmtid="{D5CDD505-2E9C-101B-9397-08002B2CF9AE}" pid="3" name="KSOProductBuildVer">
    <vt:lpwstr>2052-12.1.0.19302</vt:lpwstr>
  </property>
</Properties>
</file>