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<sst xmlns="http://schemas.openxmlformats.org/spreadsheetml/2006/main" count="172" uniqueCount="135">
  <si>
    <t>2020年淄川区技术改造项目设备(软件)购置拟补助明细表</t>
  </si>
  <si>
    <t>金额单位：万元</t>
  </si>
  <si>
    <t>序号</t>
  </si>
  <si>
    <t>申报企业名称</t>
  </si>
  <si>
    <t>统一社会信用代码</t>
  </si>
  <si>
    <t>项目名称</t>
  </si>
  <si>
    <t>项目备案(核准)文号</t>
  </si>
  <si>
    <t>核准备案机关</t>
  </si>
  <si>
    <t>项目立项投资规模</t>
  </si>
  <si>
    <t>设备(软件)购置(不含增值税)</t>
  </si>
  <si>
    <t>拟补助金额</t>
  </si>
  <si>
    <t>所属行业</t>
  </si>
  <si>
    <t>备注</t>
  </si>
  <si>
    <t>企业申报金额</t>
  </si>
  <si>
    <t>经审核确认享受补助的实际设备投资金额</t>
  </si>
  <si>
    <t>淄博山水水泥有限公司</t>
  </si>
  <si>
    <t>91370300755442536N</t>
  </si>
  <si>
    <t>熟料生产线节能提质优化升级改造工程</t>
  </si>
  <si>
    <t>2019-370302-30-03-055756</t>
  </si>
  <si>
    <t>淄川区工信局</t>
  </si>
  <si>
    <t>建材</t>
  </si>
  <si>
    <t>鲁泰纺织股份有限公司</t>
  </si>
  <si>
    <t>91370300613281175K</t>
  </si>
  <si>
    <t>制衣自动化设备技术改造项目</t>
  </si>
  <si>
    <t>淄川经信投备[2018]39号</t>
  </si>
  <si>
    <t>淄川区经信局</t>
  </si>
  <si>
    <t>纺织</t>
  </si>
  <si>
    <t>2500万高档面料生产线智能化技术改造项目</t>
  </si>
  <si>
    <t>2019-370302-17-03-085742</t>
  </si>
  <si>
    <t>山东唐骏欧铃汽车制造有限公司</t>
  </si>
  <si>
    <t>91370302164162241K</t>
  </si>
  <si>
    <t>轻型汽车系统测试设备更新改造项目</t>
  </si>
  <si>
    <t>2018-370302-36-03-050344</t>
  </si>
  <si>
    <t>淄博市工信局</t>
  </si>
  <si>
    <t>汽车制造</t>
  </si>
  <si>
    <t>山东雷帕得汽车技术股份有限公司</t>
  </si>
  <si>
    <t>91370300663536498F</t>
  </si>
  <si>
    <t>轻量化高应力重卡悬架系统智能化技改项目</t>
  </si>
  <si>
    <t>淄川经信投备【2018】31</t>
  </si>
  <si>
    <t>汽车零部件</t>
  </si>
  <si>
    <t>泰晟新材料科技有限公司</t>
  </si>
  <si>
    <t>91370302MA3CJG9K1E</t>
  </si>
  <si>
    <t>年产6000万粒氮化硅轴承球</t>
  </si>
  <si>
    <t>淄川经信投备【2018】68号</t>
  </si>
  <si>
    <t>新材料</t>
  </si>
  <si>
    <t>山东泰展机电科技有限公司</t>
  </si>
  <si>
    <t>913703025830728302</t>
  </si>
  <si>
    <t>年产100万套机电配件生产组装技改项目</t>
  </si>
  <si>
    <t>（2017）67号</t>
  </si>
  <si>
    <t>机电</t>
  </si>
  <si>
    <t>山东东华水泥有限公司</t>
  </si>
  <si>
    <t>91370300766662681Y</t>
  </si>
  <si>
    <t>熟料生产线低温余热利用汽电联合动力技改项目</t>
  </si>
  <si>
    <t>淄川经信投备[2018]23号</t>
  </si>
  <si>
    <t>山东东华水泥有限公司粉磨技改项目</t>
  </si>
  <si>
    <t>2018-370302-30-03-049295</t>
  </si>
  <si>
    <t>淄博昊龙生物科技有限公司</t>
  </si>
  <si>
    <t>91370302731734833W</t>
  </si>
  <si>
    <t>300吨/年葡醛内酯及200吨/年玉米活性肽生产项目</t>
  </si>
  <si>
    <t>2018-370302-14-03-050470</t>
  </si>
  <si>
    <t>淄川区发改局</t>
  </si>
  <si>
    <t>制造业</t>
  </si>
  <si>
    <t>淄博圣泉纸业有限公司</t>
  </si>
  <si>
    <t>91370302724816822T</t>
  </si>
  <si>
    <t>年产3万吨特种纸生产线提升改造技改项目</t>
  </si>
  <si>
    <t>2019-370302-22-03-055858</t>
  </si>
  <si>
    <t>山东圣川新材料科技股份有限公司</t>
  </si>
  <si>
    <t>913703023489918377</t>
  </si>
  <si>
    <t>4万吨/年无机功能新材料生产线技改项目</t>
  </si>
  <si>
    <t>2019-370302-30-03-046044</t>
  </si>
  <si>
    <t>新型建材</t>
  </si>
  <si>
    <t>山东罗億包装制品股份有限公司</t>
  </si>
  <si>
    <t>9137030255092833XJ</t>
  </si>
  <si>
    <t>自动化生产线技改项目</t>
  </si>
  <si>
    <t>2019-370302-23-03-084210</t>
  </si>
  <si>
    <t>淄博欣科陶瓷机械有限公司</t>
  </si>
  <si>
    <t>913703026944350672</t>
  </si>
  <si>
    <t>码垛机器人.塑料包装材料项目</t>
  </si>
  <si>
    <t>2019-370302-34-028930</t>
  </si>
  <si>
    <t>山东淄博沈淄耐火材料有限公司</t>
  </si>
  <si>
    <t>913703021642037017</t>
  </si>
  <si>
    <t>年产26000吨耐火材料生产线技改项目</t>
  </si>
  <si>
    <t>2019-370302-30-03-017798</t>
  </si>
  <si>
    <t>淄博市宝泉轻工制品有限公司</t>
  </si>
  <si>
    <t>913703021642041499</t>
  </si>
  <si>
    <t>宝泉琉璃传统艺术品生产线技改项目</t>
  </si>
  <si>
    <t>淄川经信投备【2018】78号</t>
  </si>
  <si>
    <t>轻工</t>
  </si>
  <si>
    <t>山东淄博电瓷厂股份有限公司</t>
  </si>
  <si>
    <t>91370302164100999C</t>
  </si>
  <si>
    <t>电瓷生产智能化技改项目</t>
  </si>
  <si>
    <t>2019-370302-30-30-075765</t>
  </si>
  <si>
    <t>无机非金属材料</t>
  </si>
  <si>
    <t>淄博汉青陶瓷有限公司</t>
  </si>
  <si>
    <t>9137030269064403X0</t>
  </si>
  <si>
    <t>日用陶瓷年产200万件技术改造项目</t>
  </si>
  <si>
    <t>2019-370302-30-03-029540</t>
  </si>
  <si>
    <t>轻工业</t>
  </si>
  <si>
    <t>淄博弘扬石油设备集团有限公司</t>
  </si>
  <si>
    <t>91370300735756271J</t>
  </si>
  <si>
    <t>油光管及其配套产品技术改造项目</t>
  </si>
  <si>
    <t>淄川经信投备【2018】89号</t>
  </si>
  <si>
    <t>区工信局</t>
  </si>
  <si>
    <t>机械制造</t>
  </si>
  <si>
    <t>淄博弘扬威德福油田设备有限公司</t>
  </si>
  <si>
    <t>91370300660181089G</t>
  </si>
  <si>
    <t>抽油杆及其配套产品技术改造项目</t>
  </si>
  <si>
    <t>淄川经信投备【2018】69号</t>
  </si>
  <si>
    <t>淄博顶天塑胶有限公司</t>
  </si>
  <si>
    <t>913703027628979851</t>
  </si>
  <si>
    <t>客车专用PVC发泡地板扩产项目</t>
  </si>
  <si>
    <t>淄川经信投备【2015】23号　</t>
  </si>
  <si>
    <t>塑料制品</t>
  </si>
  <si>
    <t>山东川鹰食品有限责任公司</t>
  </si>
  <si>
    <t>91370302MA3N0MNJ56</t>
  </si>
  <si>
    <t>山东川鹰食品文化工业园</t>
  </si>
  <si>
    <t>2018-370302-14-03-024756</t>
  </si>
  <si>
    <t>山东凯盛新材料股份有限公司</t>
  </si>
  <si>
    <t>913700007834774102</t>
  </si>
  <si>
    <t>20万吨/年氯化亚砜及深加工项目</t>
  </si>
  <si>
    <t>2019-370300-26-03-044442</t>
  </si>
  <si>
    <t>淄博宇峰实业有限责任公司</t>
  </si>
  <si>
    <t>91370303864104974M</t>
  </si>
  <si>
    <t>双沟压电晶体材料技改项目</t>
  </si>
  <si>
    <t>2019-370302-30-03-031266</t>
  </si>
  <si>
    <t>光学电子器件</t>
  </si>
  <si>
    <t>淄博鲁中水泥有限公司</t>
  </si>
  <si>
    <t>913703021642003246</t>
  </si>
  <si>
    <t>Φ3.8、Φ4.2水泥粉磨系统节能环保技术改造项目</t>
  </si>
  <si>
    <t>2018-370302-30-03-046793</t>
  </si>
  <si>
    <t>山东宝山科技有限公司</t>
  </si>
  <si>
    <t>91370302164204827Q</t>
  </si>
  <si>
    <t>采用辊压机替换球破磨技改项目</t>
  </si>
  <si>
    <t>2018-370302-30-03-053803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</si>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</sst>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righ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44" fillId="0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zoomScaleSheetLayoutView="100" workbookViewId="0" topLeftCell="A1">
      <selection activeCell="E9" sqref="E9"/>
    </sheetView>
  </sheetViews>
  <sheetFormatPr defaultColWidth="8.125" defaultRowHeight="14.25"/>
  <cols>
    <col min="1" max="1" width="2.75390625" style="1" customWidth="1"/>
    <col min="2" max="2" width="21.75390625" style="3" customWidth="1"/>
    <col min="3" max="3" width="10.75390625" style="4" customWidth="1"/>
    <col min="4" max="4" width="15.75390625" style="1" customWidth="1"/>
    <col min="5" max="5" width="15.375" style="1" customWidth="1"/>
    <col min="6" max="6" width="7.625" style="1" customWidth="1"/>
    <col min="7" max="7" width="8.625" style="1" customWidth="1"/>
    <col min="8" max="9" width="10.875" style="1" customWidth="1"/>
    <col min="10" max="10" width="7.75390625" style="1" customWidth="1"/>
    <col min="11" max="11" width="10.625" style="1" customWidth="1"/>
    <col min="12" max="12" width="7.875" style="1" customWidth="1"/>
    <col min="13" max="13" width="11.375" style="1" customWidth="1"/>
    <col min="14" max="14" width="8.50390625" style="1" customWidth="1"/>
    <col min="15" max="17" width="8.25390625" style="1" customWidth="1"/>
    <col min="18" max="16384" width="8.125" style="1" customWidth="1"/>
  </cols>
  <sheetData>
    <row r="1" spans="1:13" s="1" customFormat="1" ht="32.2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3.5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27"/>
    </row>
    <row r="3" spans="1:13" s="1" customFormat="1" ht="45.75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9" t="s">
        <v>12</v>
      </c>
      <c r="M3" s="28"/>
    </row>
    <row r="4" spans="1:13" s="1" customFormat="1" ht="54">
      <c r="A4" s="9"/>
      <c r="B4" s="10"/>
      <c r="C4" s="11"/>
      <c r="D4" s="9"/>
      <c r="E4" s="9"/>
      <c r="F4" s="9"/>
      <c r="G4" s="9"/>
      <c r="H4" s="9" t="s">
        <v>13</v>
      </c>
      <c r="I4" s="9" t="s">
        <v>14</v>
      </c>
      <c r="J4" s="9"/>
      <c r="K4" s="9"/>
      <c r="L4" s="9"/>
      <c r="M4" s="28"/>
    </row>
    <row r="5" spans="1:21" s="1" customFormat="1" ht="45.75" customHeight="1">
      <c r="A5" s="9">
        <v>1</v>
      </c>
      <c r="B5" s="10" t="s">
        <v>15</v>
      </c>
      <c r="C5" s="11" t="s">
        <v>16</v>
      </c>
      <c r="D5" s="9" t="s">
        <v>17</v>
      </c>
      <c r="E5" s="9" t="s">
        <v>18</v>
      </c>
      <c r="F5" s="9" t="s">
        <v>19</v>
      </c>
      <c r="G5" s="9">
        <v>7000</v>
      </c>
      <c r="H5" s="12">
        <v>2072.56</v>
      </c>
      <c r="I5" s="12">
        <v>1558.02</v>
      </c>
      <c r="J5" s="12">
        <v>155.8</v>
      </c>
      <c r="K5" s="9" t="s">
        <v>20</v>
      </c>
      <c r="L5" s="10"/>
      <c r="M5" s="29"/>
      <c r="N5" s="30"/>
      <c r="O5" s="30"/>
      <c r="P5" s="31"/>
      <c r="Q5" s="31"/>
      <c r="R5" s="2"/>
      <c r="S5" s="2"/>
      <c r="T5" s="2"/>
      <c r="U5" s="2"/>
    </row>
    <row r="6" spans="1:21" s="1" customFormat="1" ht="43.5" customHeight="1">
      <c r="A6" s="9">
        <v>2</v>
      </c>
      <c r="B6" s="10" t="s">
        <v>21</v>
      </c>
      <c r="C6" s="11" t="s">
        <v>22</v>
      </c>
      <c r="D6" s="9" t="s">
        <v>23</v>
      </c>
      <c r="E6" s="9" t="s">
        <v>24</v>
      </c>
      <c r="F6" s="9" t="s">
        <v>25</v>
      </c>
      <c r="G6" s="9">
        <v>2897</v>
      </c>
      <c r="H6" s="12">
        <v>302.5</v>
      </c>
      <c r="I6" s="12">
        <v>267.3</v>
      </c>
      <c r="J6" s="12">
        <v>26.73</v>
      </c>
      <c r="K6" s="9" t="s">
        <v>26</v>
      </c>
      <c r="L6" s="10"/>
      <c r="M6" s="29"/>
      <c r="N6" s="30"/>
      <c r="O6" s="30"/>
      <c r="P6" s="31"/>
      <c r="Q6" s="31"/>
      <c r="R6" s="2"/>
      <c r="S6" s="2"/>
      <c r="T6" s="2"/>
      <c r="U6" s="2"/>
    </row>
    <row r="7" spans="1:21" s="1" customFormat="1" ht="40.5">
      <c r="A7" s="9">
        <v>3</v>
      </c>
      <c r="B7" s="10" t="s">
        <v>21</v>
      </c>
      <c r="C7" s="11" t="s">
        <v>22</v>
      </c>
      <c r="D7" s="9" t="s">
        <v>27</v>
      </c>
      <c r="E7" s="9" t="s">
        <v>28</v>
      </c>
      <c r="F7" s="9" t="s">
        <v>19</v>
      </c>
      <c r="G7" s="9">
        <v>11313</v>
      </c>
      <c r="H7" s="12">
        <v>5861.36</v>
      </c>
      <c r="I7" s="12">
        <v>5186.62</v>
      </c>
      <c r="J7" s="12">
        <v>500</v>
      </c>
      <c r="K7" s="9" t="s">
        <v>26</v>
      </c>
      <c r="L7" s="10"/>
      <c r="M7" s="29"/>
      <c r="N7" s="30"/>
      <c r="O7" s="30"/>
      <c r="P7" s="31"/>
      <c r="Q7" s="31"/>
      <c r="R7" s="2"/>
      <c r="S7" s="2"/>
      <c r="T7" s="2"/>
      <c r="U7" s="2"/>
    </row>
    <row r="8" spans="1:15" s="2" customFormat="1" ht="48" customHeight="1">
      <c r="A8" s="13">
        <v>4</v>
      </c>
      <c r="B8" s="14" t="s">
        <v>29</v>
      </c>
      <c r="C8" s="15" t="s">
        <v>30</v>
      </c>
      <c r="D8" s="13" t="s">
        <v>31</v>
      </c>
      <c r="E8" s="13" t="s">
        <v>32</v>
      </c>
      <c r="F8" s="13" t="s">
        <v>33</v>
      </c>
      <c r="G8" s="13">
        <v>1590</v>
      </c>
      <c r="H8" s="16">
        <v>1408</v>
      </c>
      <c r="I8" s="16">
        <v>112.12</v>
      </c>
      <c r="J8" s="16">
        <v>11.21</v>
      </c>
      <c r="K8" s="13" t="s">
        <v>34</v>
      </c>
      <c r="L8" s="14"/>
      <c r="M8" s="32"/>
      <c r="N8" s="33"/>
      <c r="O8" s="33"/>
    </row>
    <row r="9" spans="1:21" s="1" customFormat="1" ht="48" customHeight="1">
      <c r="A9" s="9">
        <v>5</v>
      </c>
      <c r="B9" s="10" t="s">
        <v>35</v>
      </c>
      <c r="C9" s="11" t="s">
        <v>36</v>
      </c>
      <c r="D9" s="9" t="s">
        <v>37</v>
      </c>
      <c r="E9" s="9" t="s">
        <v>38</v>
      </c>
      <c r="F9" s="9" t="s">
        <v>25</v>
      </c>
      <c r="G9" s="9">
        <v>17400</v>
      </c>
      <c r="H9" s="12">
        <v>3902.71</v>
      </c>
      <c r="I9" s="12">
        <v>3902.71</v>
      </c>
      <c r="J9" s="12">
        <v>390.27</v>
      </c>
      <c r="K9" s="9" t="s">
        <v>39</v>
      </c>
      <c r="L9" s="10"/>
      <c r="M9" s="29"/>
      <c r="N9" s="30"/>
      <c r="O9" s="30"/>
      <c r="P9" s="31"/>
      <c r="Q9" s="31"/>
      <c r="R9" s="2"/>
      <c r="S9" s="2"/>
      <c r="T9" s="2"/>
      <c r="U9" s="2"/>
    </row>
    <row r="10" spans="1:21" s="1" customFormat="1" ht="48" customHeight="1">
      <c r="A10" s="9">
        <v>6</v>
      </c>
      <c r="B10" s="10" t="s">
        <v>40</v>
      </c>
      <c r="C10" s="11" t="s">
        <v>41</v>
      </c>
      <c r="D10" s="9" t="s">
        <v>42</v>
      </c>
      <c r="E10" s="9" t="s">
        <v>43</v>
      </c>
      <c r="F10" s="9" t="s">
        <v>25</v>
      </c>
      <c r="G10" s="9">
        <v>24283</v>
      </c>
      <c r="H10" s="12">
        <v>2069.4</v>
      </c>
      <c r="I10" s="12">
        <v>2069.4</v>
      </c>
      <c r="J10" s="12">
        <v>206.94</v>
      </c>
      <c r="K10" s="9" t="s">
        <v>44</v>
      </c>
      <c r="L10" s="10"/>
      <c r="M10" s="29"/>
      <c r="N10" s="30"/>
      <c r="O10" s="30"/>
      <c r="P10" s="31"/>
      <c r="Q10" s="31"/>
      <c r="R10" s="2"/>
      <c r="S10" s="2"/>
      <c r="T10" s="2"/>
      <c r="U10" s="2"/>
    </row>
    <row r="11" spans="1:21" s="1" customFormat="1" ht="48" customHeight="1">
      <c r="A11" s="9">
        <v>7</v>
      </c>
      <c r="B11" s="10" t="s">
        <v>45</v>
      </c>
      <c r="C11" s="11" t="s">
        <v>46</v>
      </c>
      <c r="D11" s="9" t="s">
        <v>47</v>
      </c>
      <c r="E11" s="9" t="s">
        <v>48</v>
      </c>
      <c r="F11" s="9" t="s">
        <v>19</v>
      </c>
      <c r="G11" s="9">
        <v>800</v>
      </c>
      <c r="H11" s="12">
        <v>585.39</v>
      </c>
      <c r="I11" s="12">
        <v>557.44</v>
      </c>
      <c r="J11" s="12">
        <v>55.74</v>
      </c>
      <c r="K11" s="9" t="s">
        <v>49</v>
      </c>
      <c r="L11" s="10"/>
      <c r="M11" s="29"/>
      <c r="N11" s="30"/>
      <c r="O11" s="30"/>
      <c r="P11" s="31"/>
      <c r="Q11" s="31"/>
      <c r="R11" s="2"/>
      <c r="S11" s="2"/>
      <c r="T11" s="2"/>
      <c r="U11" s="2"/>
    </row>
    <row r="12" spans="1:21" s="1" customFormat="1" ht="48" customHeight="1">
      <c r="A12" s="9">
        <v>8</v>
      </c>
      <c r="B12" s="10" t="s">
        <v>50</v>
      </c>
      <c r="C12" s="11" t="s">
        <v>51</v>
      </c>
      <c r="D12" s="9" t="s">
        <v>52</v>
      </c>
      <c r="E12" s="9" t="s">
        <v>53</v>
      </c>
      <c r="F12" s="9" t="s">
        <v>25</v>
      </c>
      <c r="G12" s="9">
        <v>1098.28</v>
      </c>
      <c r="H12" s="12">
        <v>317.57</v>
      </c>
      <c r="I12" s="12">
        <v>281.03</v>
      </c>
      <c r="J12" s="12">
        <v>28.1</v>
      </c>
      <c r="K12" s="9" t="s">
        <v>20</v>
      </c>
      <c r="L12" s="10"/>
      <c r="M12" s="29"/>
      <c r="N12" s="30"/>
      <c r="O12" s="30"/>
      <c r="P12" s="31"/>
      <c r="Q12" s="31"/>
      <c r="R12" s="2"/>
      <c r="S12" s="2"/>
      <c r="T12" s="2"/>
      <c r="U12" s="2"/>
    </row>
    <row r="13" spans="1:21" s="1" customFormat="1" ht="48" customHeight="1">
      <c r="A13" s="9">
        <v>9</v>
      </c>
      <c r="B13" s="10" t="s">
        <v>50</v>
      </c>
      <c r="C13" s="11" t="s">
        <v>51</v>
      </c>
      <c r="D13" s="9" t="s">
        <v>54</v>
      </c>
      <c r="E13" s="9" t="s">
        <v>55</v>
      </c>
      <c r="F13" s="9" t="s">
        <v>25</v>
      </c>
      <c r="G13" s="9">
        <v>15000</v>
      </c>
      <c r="H13" s="12">
        <v>4302.92</v>
      </c>
      <c r="I13" s="12">
        <v>3807.9</v>
      </c>
      <c r="J13" s="12">
        <v>380.79</v>
      </c>
      <c r="K13" s="9" t="s">
        <v>20</v>
      </c>
      <c r="L13" s="10"/>
      <c r="M13" s="29"/>
      <c r="N13" s="30"/>
      <c r="O13" s="30"/>
      <c r="P13" s="31"/>
      <c r="Q13" s="31"/>
      <c r="R13" s="2"/>
      <c r="S13" s="2"/>
      <c r="T13" s="2"/>
      <c r="U13" s="2"/>
    </row>
    <row r="14" spans="1:21" s="1" customFormat="1" ht="48" customHeight="1">
      <c r="A14" s="9">
        <v>10</v>
      </c>
      <c r="B14" s="14" t="s">
        <v>56</v>
      </c>
      <c r="C14" s="15" t="s">
        <v>57</v>
      </c>
      <c r="D14" s="13" t="s">
        <v>58</v>
      </c>
      <c r="E14" s="13" t="s">
        <v>59</v>
      </c>
      <c r="F14" s="13" t="s">
        <v>60</v>
      </c>
      <c r="G14" s="13">
        <v>5000</v>
      </c>
      <c r="H14" s="16">
        <v>323.65</v>
      </c>
      <c r="I14" s="16">
        <v>230.75</v>
      </c>
      <c r="J14" s="16">
        <v>23.08</v>
      </c>
      <c r="K14" s="13" t="s">
        <v>61</v>
      </c>
      <c r="L14" s="14"/>
      <c r="M14" s="29"/>
      <c r="N14" s="30"/>
      <c r="O14" s="30"/>
      <c r="P14" s="31"/>
      <c r="Q14" s="31"/>
      <c r="R14" s="2"/>
      <c r="S14" s="2"/>
      <c r="T14" s="2"/>
      <c r="U14" s="2"/>
    </row>
    <row r="15" spans="1:15" s="2" customFormat="1" ht="48" customHeight="1">
      <c r="A15" s="13">
        <v>11</v>
      </c>
      <c r="B15" s="14" t="s">
        <v>62</v>
      </c>
      <c r="C15" s="15" t="s">
        <v>63</v>
      </c>
      <c r="D15" s="13" t="s">
        <v>64</v>
      </c>
      <c r="E15" s="13" t="s">
        <v>65</v>
      </c>
      <c r="F15" s="13" t="s">
        <v>19</v>
      </c>
      <c r="G15" s="13">
        <v>3000</v>
      </c>
      <c r="H15" s="16">
        <v>198.31</v>
      </c>
      <c r="I15" s="16">
        <v>175.5</v>
      </c>
      <c r="J15" s="16">
        <v>17.55</v>
      </c>
      <c r="K15" s="13" t="s">
        <v>61</v>
      </c>
      <c r="L15" s="14"/>
      <c r="M15" s="32"/>
      <c r="N15" s="33"/>
      <c r="O15" s="33"/>
    </row>
    <row r="16" spans="1:22" s="2" customFormat="1" ht="48" customHeight="1">
      <c r="A16" s="13">
        <v>12</v>
      </c>
      <c r="B16" s="10" t="s">
        <v>66</v>
      </c>
      <c r="C16" s="11" t="s">
        <v>67</v>
      </c>
      <c r="D16" s="9" t="s">
        <v>68</v>
      </c>
      <c r="E16" s="9" t="s">
        <v>69</v>
      </c>
      <c r="F16" s="9" t="s">
        <v>19</v>
      </c>
      <c r="G16" s="9">
        <v>1711.5</v>
      </c>
      <c r="H16" s="12">
        <v>710</v>
      </c>
      <c r="I16" s="12">
        <v>265.49</v>
      </c>
      <c r="J16" s="12">
        <v>26.55</v>
      </c>
      <c r="K16" s="9" t="s">
        <v>70</v>
      </c>
      <c r="L16" s="10"/>
      <c r="M16" s="29"/>
      <c r="N16" s="30"/>
      <c r="O16" s="30"/>
      <c r="P16" s="31"/>
      <c r="Q16" s="31"/>
      <c r="V16" s="1"/>
    </row>
    <row r="17" spans="1:21" s="1" customFormat="1" ht="48" customHeight="1">
      <c r="A17" s="9">
        <v>13</v>
      </c>
      <c r="B17" s="10" t="s">
        <v>71</v>
      </c>
      <c r="C17" s="11" t="s">
        <v>72</v>
      </c>
      <c r="D17" s="9" t="s">
        <v>73</v>
      </c>
      <c r="E17" s="9" t="s">
        <v>74</v>
      </c>
      <c r="F17" s="9" t="s">
        <v>19</v>
      </c>
      <c r="G17" s="9">
        <v>1000</v>
      </c>
      <c r="H17" s="12">
        <v>500</v>
      </c>
      <c r="I17" s="12">
        <v>100</v>
      </c>
      <c r="J17" s="12">
        <v>10</v>
      </c>
      <c r="K17" s="9" t="s">
        <v>61</v>
      </c>
      <c r="L17" s="10"/>
      <c r="M17" s="29"/>
      <c r="N17" s="30"/>
      <c r="O17" s="30"/>
      <c r="P17" s="31"/>
      <c r="Q17" s="31"/>
      <c r="R17" s="2"/>
      <c r="S17" s="2"/>
      <c r="T17" s="2"/>
      <c r="U17" s="2"/>
    </row>
    <row r="18" spans="1:21" s="1" customFormat="1" ht="48" customHeight="1">
      <c r="A18" s="9">
        <v>14</v>
      </c>
      <c r="B18" s="10" t="s">
        <v>75</v>
      </c>
      <c r="C18" s="11" t="s">
        <v>76</v>
      </c>
      <c r="D18" s="9" t="s">
        <v>77</v>
      </c>
      <c r="E18" s="9" t="s">
        <v>78</v>
      </c>
      <c r="F18" s="9" t="s">
        <v>60</v>
      </c>
      <c r="G18" s="9">
        <v>800</v>
      </c>
      <c r="H18" s="12">
        <v>88</v>
      </c>
      <c r="I18" s="12">
        <v>77.88</v>
      </c>
      <c r="J18" s="12">
        <v>7.79</v>
      </c>
      <c r="K18" s="9" t="s">
        <v>61</v>
      </c>
      <c r="L18" s="14"/>
      <c r="M18" s="29"/>
      <c r="N18" s="30"/>
      <c r="O18" s="30"/>
      <c r="P18" s="31"/>
      <c r="Q18" s="31"/>
      <c r="R18" s="2"/>
      <c r="S18" s="2"/>
      <c r="T18" s="2"/>
      <c r="U18" s="2"/>
    </row>
    <row r="19" spans="1:21" s="1" customFormat="1" ht="48" customHeight="1">
      <c r="A19" s="9">
        <v>15</v>
      </c>
      <c r="B19" s="10" t="s">
        <v>79</v>
      </c>
      <c r="C19" s="11" t="s">
        <v>80</v>
      </c>
      <c r="D19" s="9" t="s">
        <v>81</v>
      </c>
      <c r="E19" s="9" t="s">
        <v>82</v>
      </c>
      <c r="F19" s="9" t="s">
        <v>19</v>
      </c>
      <c r="G19" s="9">
        <v>5100</v>
      </c>
      <c r="H19" s="12">
        <v>540.68</v>
      </c>
      <c r="I19" s="12">
        <v>251.9</v>
      </c>
      <c r="J19" s="12">
        <v>25.19</v>
      </c>
      <c r="K19" s="9" t="s">
        <v>20</v>
      </c>
      <c r="L19" s="10"/>
      <c r="M19" s="29"/>
      <c r="N19" s="30"/>
      <c r="O19" s="30"/>
      <c r="P19" s="31"/>
      <c r="Q19" s="31"/>
      <c r="R19" s="2"/>
      <c r="S19" s="2"/>
      <c r="T19" s="2"/>
      <c r="U19" s="2"/>
    </row>
    <row r="20" spans="1:21" s="1" customFormat="1" ht="48" customHeight="1">
      <c r="A20" s="9">
        <v>16</v>
      </c>
      <c r="B20" s="14" t="s">
        <v>83</v>
      </c>
      <c r="C20" s="15" t="s">
        <v>84</v>
      </c>
      <c r="D20" s="13" t="s">
        <v>85</v>
      </c>
      <c r="E20" s="13" t="s">
        <v>86</v>
      </c>
      <c r="F20" s="13" t="s">
        <v>19</v>
      </c>
      <c r="G20" s="13">
        <v>600</v>
      </c>
      <c r="H20" s="16">
        <v>106.19</v>
      </c>
      <c r="I20" s="16">
        <v>106.19</v>
      </c>
      <c r="J20" s="16">
        <v>10.62</v>
      </c>
      <c r="K20" s="13" t="s">
        <v>87</v>
      </c>
      <c r="L20" s="14"/>
      <c r="M20" s="29"/>
      <c r="N20" s="30"/>
      <c r="O20" s="30"/>
      <c r="P20" s="31"/>
      <c r="Q20" s="31"/>
      <c r="R20" s="2"/>
      <c r="S20" s="2"/>
      <c r="T20" s="2"/>
      <c r="U20" s="2"/>
    </row>
    <row r="21" spans="1:21" s="1" customFormat="1" ht="48" customHeight="1">
      <c r="A21" s="9">
        <v>17</v>
      </c>
      <c r="B21" s="14" t="s">
        <v>88</v>
      </c>
      <c r="C21" s="15" t="s">
        <v>89</v>
      </c>
      <c r="D21" s="13" t="s">
        <v>90</v>
      </c>
      <c r="E21" s="13" t="s">
        <v>91</v>
      </c>
      <c r="F21" s="13" t="s">
        <v>19</v>
      </c>
      <c r="G21" s="13">
        <v>800</v>
      </c>
      <c r="H21" s="16">
        <v>315.06</v>
      </c>
      <c r="I21" s="16">
        <v>278.81</v>
      </c>
      <c r="J21" s="16">
        <v>27.88</v>
      </c>
      <c r="K21" s="13" t="s">
        <v>92</v>
      </c>
      <c r="L21" s="14"/>
      <c r="M21" s="29"/>
      <c r="N21" s="30"/>
      <c r="O21" s="30"/>
      <c r="P21" s="31"/>
      <c r="Q21" s="31"/>
      <c r="R21" s="2"/>
      <c r="S21" s="2"/>
      <c r="T21" s="2"/>
      <c r="U21" s="2"/>
    </row>
    <row r="22" spans="1:22" s="2" customFormat="1" ht="48" customHeight="1">
      <c r="A22" s="13">
        <v>18</v>
      </c>
      <c r="B22" s="14" t="s">
        <v>93</v>
      </c>
      <c r="C22" s="15" t="s">
        <v>94</v>
      </c>
      <c r="D22" s="13" t="s">
        <v>95</v>
      </c>
      <c r="E22" s="13" t="s">
        <v>96</v>
      </c>
      <c r="F22" s="13" t="s">
        <v>60</v>
      </c>
      <c r="G22" s="13">
        <v>3800</v>
      </c>
      <c r="H22" s="16">
        <v>49.73</v>
      </c>
      <c r="I22" s="16">
        <v>22.38</v>
      </c>
      <c r="J22" s="16">
        <v>2.24</v>
      </c>
      <c r="K22" s="13" t="s">
        <v>97</v>
      </c>
      <c r="L22" s="14"/>
      <c r="M22" s="29"/>
      <c r="N22" s="30"/>
      <c r="O22" s="30"/>
      <c r="P22" s="31"/>
      <c r="Q22" s="31"/>
      <c r="V22" s="1"/>
    </row>
    <row r="23" spans="1:22" s="2" customFormat="1" ht="48" customHeight="1">
      <c r="A23" s="13">
        <v>19</v>
      </c>
      <c r="B23" s="10" t="s">
        <v>98</v>
      </c>
      <c r="C23" s="11" t="s">
        <v>99</v>
      </c>
      <c r="D23" s="9" t="s">
        <v>100</v>
      </c>
      <c r="E23" s="9" t="s">
        <v>101</v>
      </c>
      <c r="F23" s="9" t="s">
        <v>102</v>
      </c>
      <c r="G23" s="9">
        <v>6000</v>
      </c>
      <c r="H23" s="12">
        <v>81.75</v>
      </c>
      <c r="I23" s="12">
        <v>81.75</v>
      </c>
      <c r="J23" s="12">
        <v>8.18</v>
      </c>
      <c r="K23" s="9" t="s">
        <v>103</v>
      </c>
      <c r="L23" s="10"/>
      <c r="M23" s="29"/>
      <c r="N23" s="30"/>
      <c r="O23" s="30"/>
      <c r="P23" s="31"/>
      <c r="Q23" s="31"/>
      <c r="V23" s="1"/>
    </row>
    <row r="24" spans="1:22" s="2" customFormat="1" ht="61.5" customHeight="1">
      <c r="A24" s="13">
        <v>20</v>
      </c>
      <c r="B24" s="10" t="s">
        <v>104</v>
      </c>
      <c r="C24" s="11" t="s">
        <v>105</v>
      </c>
      <c r="D24" s="9" t="s">
        <v>106</v>
      </c>
      <c r="E24" s="9" t="s">
        <v>107</v>
      </c>
      <c r="F24" s="9" t="s">
        <v>102</v>
      </c>
      <c r="G24" s="9">
        <v>5000</v>
      </c>
      <c r="H24" s="12">
        <v>1312.46</v>
      </c>
      <c r="I24" s="12">
        <v>406.32</v>
      </c>
      <c r="J24" s="12">
        <v>40.63</v>
      </c>
      <c r="K24" s="9" t="s">
        <v>103</v>
      </c>
      <c r="L24" s="10"/>
      <c r="M24" s="29"/>
      <c r="N24" s="30"/>
      <c r="O24" s="30"/>
      <c r="P24" s="31"/>
      <c r="Q24" s="31"/>
      <c r="V24" s="1"/>
    </row>
    <row r="25" spans="1:21" s="1" customFormat="1" ht="48" customHeight="1">
      <c r="A25" s="9">
        <v>21</v>
      </c>
      <c r="B25" s="14" t="s">
        <v>108</v>
      </c>
      <c r="C25" s="15" t="s">
        <v>109</v>
      </c>
      <c r="D25" s="13" t="s">
        <v>110</v>
      </c>
      <c r="E25" s="13" t="s">
        <v>111</v>
      </c>
      <c r="F25" s="13" t="s">
        <v>25</v>
      </c>
      <c r="G25" s="13">
        <v>5000</v>
      </c>
      <c r="H25" s="16">
        <v>1791.4</v>
      </c>
      <c r="I25" s="16">
        <v>257.88</v>
      </c>
      <c r="J25" s="16">
        <v>25.79</v>
      </c>
      <c r="K25" s="13" t="s">
        <v>112</v>
      </c>
      <c r="L25" s="14"/>
      <c r="M25" s="29"/>
      <c r="N25" s="30"/>
      <c r="O25" s="30"/>
      <c r="P25" s="31"/>
      <c r="Q25" s="31"/>
      <c r="R25" s="2"/>
      <c r="S25" s="2"/>
      <c r="T25" s="2"/>
      <c r="U25" s="2"/>
    </row>
    <row r="26" spans="1:21" s="1" customFormat="1" ht="50.25" customHeight="1">
      <c r="A26" s="9">
        <v>22</v>
      </c>
      <c r="B26" s="10" t="s">
        <v>113</v>
      </c>
      <c r="C26" s="11" t="s">
        <v>114</v>
      </c>
      <c r="D26" s="9" t="s">
        <v>115</v>
      </c>
      <c r="E26" s="9" t="s">
        <v>116</v>
      </c>
      <c r="F26" s="9" t="s">
        <v>60</v>
      </c>
      <c r="G26" s="9">
        <v>24000</v>
      </c>
      <c r="H26" s="12">
        <v>562.99</v>
      </c>
      <c r="I26" s="12">
        <v>439.81</v>
      </c>
      <c r="J26" s="12">
        <v>43.98</v>
      </c>
      <c r="K26" s="9" t="s">
        <v>87</v>
      </c>
      <c r="L26" s="10"/>
      <c r="M26" s="29"/>
      <c r="N26" s="30"/>
      <c r="O26" s="30"/>
      <c r="P26" s="31"/>
      <c r="Q26" s="31"/>
      <c r="R26" s="2"/>
      <c r="S26" s="2"/>
      <c r="T26" s="2"/>
      <c r="U26" s="2"/>
    </row>
    <row r="27" spans="1:22" s="2" customFormat="1" ht="61.5" customHeight="1">
      <c r="A27" s="13">
        <v>23</v>
      </c>
      <c r="B27" s="10" t="s">
        <v>117</v>
      </c>
      <c r="C27" s="11" t="s">
        <v>118</v>
      </c>
      <c r="D27" s="9" t="s">
        <v>119</v>
      </c>
      <c r="E27" s="9" t="s">
        <v>120</v>
      </c>
      <c r="F27" s="9" t="s">
        <v>33</v>
      </c>
      <c r="G27" s="9">
        <v>31762</v>
      </c>
      <c r="H27" s="12">
        <v>375.89</v>
      </c>
      <c r="I27" s="12">
        <v>332.65</v>
      </c>
      <c r="J27" s="12">
        <v>33.27</v>
      </c>
      <c r="K27" s="9" t="s">
        <v>44</v>
      </c>
      <c r="L27" s="10"/>
      <c r="M27" s="29"/>
      <c r="N27" s="30"/>
      <c r="O27" s="30"/>
      <c r="P27" s="31"/>
      <c r="Q27" s="31"/>
      <c r="V27" s="1"/>
    </row>
    <row r="28" spans="1:21" s="1" customFormat="1" ht="48" customHeight="1">
      <c r="A28" s="9">
        <v>24</v>
      </c>
      <c r="B28" s="10" t="s">
        <v>121</v>
      </c>
      <c r="C28" s="11" t="s">
        <v>122</v>
      </c>
      <c r="D28" s="9" t="s">
        <v>123</v>
      </c>
      <c r="E28" s="9" t="s">
        <v>124</v>
      </c>
      <c r="F28" s="9" t="s">
        <v>19</v>
      </c>
      <c r="G28" s="9">
        <v>650</v>
      </c>
      <c r="H28" s="12">
        <v>279.17</v>
      </c>
      <c r="I28" s="12">
        <v>244.49</v>
      </c>
      <c r="J28" s="12">
        <v>24.45</v>
      </c>
      <c r="K28" s="9" t="s">
        <v>125</v>
      </c>
      <c r="L28" s="10"/>
      <c r="M28" s="29"/>
      <c r="N28" s="30"/>
      <c r="O28" s="30"/>
      <c r="P28" s="31"/>
      <c r="Q28" s="31"/>
      <c r="R28" s="2"/>
      <c r="S28" s="2"/>
      <c r="T28" s="2"/>
      <c r="U28" s="2"/>
    </row>
    <row r="29" spans="1:21" s="1" customFormat="1" ht="48" customHeight="1">
      <c r="A29" s="9">
        <v>25</v>
      </c>
      <c r="B29" s="10" t="s">
        <v>126</v>
      </c>
      <c r="C29" s="11" t="s">
        <v>127</v>
      </c>
      <c r="D29" s="9" t="s">
        <v>128</v>
      </c>
      <c r="E29" s="9" t="s">
        <v>129</v>
      </c>
      <c r="F29" s="9" t="s">
        <v>19</v>
      </c>
      <c r="G29" s="9">
        <v>8981</v>
      </c>
      <c r="H29" s="12">
        <v>4502.39</v>
      </c>
      <c r="I29" s="12">
        <v>127.82</v>
      </c>
      <c r="J29" s="12">
        <v>12.78</v>
      </c>
      <c r="K29" s="9" t="s">
        <v>20</v>
      </c>
      <c r="L29" s="10"/>
      <c r="M29" s="29"/>
      <c r="N29" s="30"/>
      <c r="O29" s="30"/>
      <c r="P29" s="31"/>
      <c r="Q29" s="31"/>
      <c r="R29" s="2"/>
      <c r="S29" s="2"/>
      <c r="T29" s="2"/>
      <c r="U29" s="2"/>
    </row>
    <row r="30" spans="1:21" s="1" customFormat="1" ht="48" customHeight="1">
      <c r="A30" s="9">
        <v>26</v>
      </c>
      <c r="B30" s="10" t="s">
        <v>130</v>
      </c>
      <c r="C30" s="11" t="s">
        <v>131</v>
      </c>
      <c r="D30" s="9" t="s">
        <v>132</v>
      </c>
      <c r="E30" s="9" t="s">
        <v>133</v>
      </c>
      <c r="F30" s="9" t="s">
        <v>19</v>
      </c>
      <c r="G30" s="9">
        <v>7000</v>
      </c>
      <c r="H30" s="12">
        <v>2238</v>
      </c>
      <c r="I30" s="12">
        <v>450.32</v>
      </c>
      <c r="J30" s="12">
        <v>45.03</v>
      </c>
      <c r="K30" s="9" t="s">
        <v>20</v>
      </c>
      <c r="L30" s="10"/>
      <c r="M30" s="29"/>
      <c r="N30" s="30"/>
      <c r="O30" s="30"/>
      <c r="P30" s="31"/>
      <c r="Q30" s="31"/>
      <c r="R30" s="2"/>
      <c r="S30" s="2"/>
      <c r="T30" s="2"/>
      <c r="U30" s="2"/>
    </row>
    <row r="31" spans="1:21" s="1" customFormat="1" ht="24" customHeight="1">
      <c r="A31" s="17" t="s">
        <v>134</v>
      </c>
      <c r="B31" s="18"/>
      <c r="C31" s="19"/>
      <c r="D31" s="19"/>
      <c r="E31" s="19"/>
      <c r="F31" s="19"/>
      <c r="G31" s="20"/>
      <c r="H31" s="21">
        <f>SUM(H5:H30)</f>
        <v>34798.08</v>
      </c>
      <c r="I31" s="21">
        <f>SUM(I5:I30)</f>
        <v>21592.48000000001</v>
      </c>
      <c r="J31" s="21">
        <f>SUM(J5:J30)</f>
        <v>2140.59</v>
      </c>
      <c r="K31" s="34"/>
      <c r="L31" s="34"/>
      <c r="M31" s="29"/>
      <c r="N31" s="26"/>
      <c r="O31" s="33"/>
      <c r="R31" s="2"/>
      <c r="S31" s="2"/>
      <c r="T31" s="2"/>
      <c r="U31" s="2"/>
    </row>
    <row r="32" spans="1:21" s="1" customFormat="1" ht="13.5">
      <c r="A32" s="22"/>
      <c r="B32" s="23"/>
      <c r="C32" s="24"/>
      <c r="D32" s="22"/>
      <c r="E32" s="22"/>
      <c r="F32" s="22"/>
      <c r="G32" s="22"/>
      <c r="H32" s="22"/>
      <c r="I32" s="22"/>
      <c r="J32" s="22"/>
      <c r="K32" s="22"/>
      <c r="L32" s="22"/>
      <c r="M32" s="29"/>
      <c r="N32" s="26"/>
      <c r="O32" s="33"/>
      <c r="R32" s="2"/>
      <c r="S32" s="2"/>
      <c r="T32" s="2"/>
      <c r="U32" s="2"/>
    </row>
    <row r="33" spans="2:10" s="1" customFormat="1" ht="13.5">
      <c r="B33" s="3"/>
      <c r="C33" s="4"/>
      <c r="I33" s="26"/>
      <c r="J33" s="26"/>
    </row>
    <row r="34" spans="2:11" s="1" customFormat="1" ht="13.5">
      <c r="B34" s="3"/>
      <c r="C34" s="4"/>
      <c r="G34" s="25"/>
      <c r="H34" s="26"/>
      <c r="I34" s="26"/>
      <c r="J34" s="26"/>
      <c r="K34" s="26"/>
    </row>
    <row r="35" spans="2:11" s="1" customFormat="1" ht="13.5">
      <c r="B35" s="3"/>
      <c r="C35" s="4"/>
      <c r="G35" s="25"/>
      <c r="H35" s="26"/>
      <c r="I35" s="26"/>
      <c r="J35" s="25"/>
      <c r="K35" s="25"/>
    </row>
    <row r="36" spans="2:10" s="1" customFormat="1" ht="13.5">
      <c r="B36" s="3"/>
      <c r="C36" s="4"/>
      <c r="G36" s="25"/>
      <c r="I36" s="26"/>
      <c r="J36" s="26"/>
    </row>
    <row r="37" spans="2:9" s="1" customFormat="1" ht="13.5">
      <c r="B37" s="3"/>
      <c r="C37" s="4"/>
      <c r="G37" s="25"/>
      <c r="I37" s="26"/>
    </row>
    <row r="38" spans="2:7" s="1" customFormat="1" ht="13.5">
      <c r="B38" s="3"/>
      <c r="C38" s="4"/>
      <c r="G38" s="25"/>
    </row>
    <row r="39" spans="2:9" s="1" customFormat="1" ht="13.5">
      <c r="B39" s="3"/>
      <c r="C39" s="4"/>
      <c r="G39" s="25"/>
      <c r="I39" s="26"/>
    </row>
    <row r="40" spans="2:9" s="1" customFormat="1" ht="13.5">
      <c r="B40" s="3"/>
      <c r="C40" s="4"/>
      <c r="G40" s="25"/>
      <c r="I40" s="26"/>
    </row>
    <row r="41" spans="2:10" s="1" customFormat="1" ht="13.5">
      <c r="B41" s="3"/>
      <c r="C41" s="4"/>
      <c r="G41" s="25"/>
      <c r="I41" s="26"/>
      <c r="J41" s="25"/>
    </row>
    <row r="42" spans="2:9" s="1" customFormat="1" ht="13.5">
      <c r="B42" s="3"/>
      <c r="C42" s="4"/>
      <c r="G42" s="25"/>
      <c r="I42" s="26"/>
    </row>
    <row r="43" spans="2:9" s="1" customFormat="1" ht="13.5">
      <c r="B43" s="3"/>
      <c r="C43" s="4"/>
      <c r="G43" s="25"/>
      <c r="I43" s="26"/>
    </row>
    <row r="44" spans="2:9" s="1" customFormat="1" ht="13.5">
      <c r="B44" s="3"/>
      <c r="C44" s="4"/>
      <c r="G44" s="25"/>
      <c r="I44" s="26"/>
    </row>
    <row r="45" spans="2:9" s="1" customFormat="1" ht="13.5">
      <c r="B45" s="3"/>
      <c r="C45" s="4"/>
      <c r="G45" s="25"/>
      <c r="I45" s="26"/>
    </row>
    <row r="46" spans="2:9" s="1" customFormat="1" ht="13.5">
      <c r="B46" s="3"/>
      <c r="C46" s="4"/>
      <c r="G46" s="25"/>
      <c r="I46" s="26"/>
    </row>
    <row r="47" spans="2:9" s="1" customFormat="1" ht="13.5">
      <c r="B47" s="3"/>
      <c r="C47" s="4"/>
      <c r="G47" s="25"/>
      <c r="I47" s="26"/>
    </row>
    <row r="48" spans="2:9" s="1" customFormat="1" ht="13.5">
      <c r="B48" s="3"/>
      <c r="C48" s="4"/>
      <c r="G48" s="25"/>
      <c r="I48" s="26"/>
    </row>
    <row r="49" spans="2:9" s="1" customFormat="1" ht="13.5">
      <c r="B49" s="3"/>
      <c r="C49" s="4"/>
      <c r="G49" s="25"/>
      <c r="I49" s="26"/>
    </row>
    <row r="50" spans="2:9" s="1" customFormat="1" ht="13.5">
      <c r="B50" s="3"/>
      <c r="C50" s="4"/>
      <c r="G50" s="25"/>
      <c r="I50" s="26"/>
    </row>
    <row r="51" spans="2:9" s="1" customFormat="1" ht="13.5">
      <c r="B51" s="3"/>
      <c r="C51" s="4"/>
      <c r="G51" s="25"/>
      <c r="I51" s="26"/>
    </row>
    <row r="52" spans="2:9" s="1" customFormat="1" ht="13.5">
      <c r="B52" s="3"/>
      <c r="C52" s="4"/>
      <c r="G52" s="25"/>
      <c r="I52" s="26"/>
    </row>
    <row r="53" spans="2:9" s="1" customFormat="1" ht="13.5">
      <c r="B53" s="3"/>
      <c r="C53" s="4"/>
      <c r="G53" s="25"/>
      <c r="I53" s="26"/>
    </row>
    <row r="54" spans="2:9" s="1" customFormat="1" ht="13.5">
      <c r="B54" s="3"/>
      <c r="C54" s="4"/>
      <c r="G54" s="25"/>
      <c r="I54" s="26"/>
    </row>
    <row r="55" spans="2:9" s="1" customFormat="1" ht="13.5">
      <c r="B55" s="3"/>
      <c r="C55" s="4"/>
      <c r="G55" s="25"/>
      <c r="I55" s="26"/>
    </row>
    <row r="56" spans="2:9" s="1" customFormat="1" ht="13.5">
      <c r="B56" s="3"/>
      <c r="C56" s="4"/>
      <c r="G56" s="25"/>
      <c r="I56" s="26"/>
    </row>
    <row r="57" spans="2:9" s="1" customFormat="1" ht="13.5">
      <c r="B57" s="3"/>
      <c r="C57" s="4"/>
      <c r="G57" s="25"/>
      <c r="I57" s="26"/>
    </row>
    <row r="58" spans="2:9" s="1" customFormat="1" ht="13.5">
      <c r="B58" s="3"/>
      <c r="C58" s="4"/>
      <c r="G58" s="25"/>
      <c r="I58" s="26"/>
    </row>
    <row r="59" spans="2:9" s="1" customFormat="1" ht="13.5">
      <c r="B59" s="3"/>
      <c r="C59" s="4"/>
      <c r="G59" s="25"/>
      <c r="I59" s="26"/>
    </row>
    <row r="60" spans="2:9" s="1" customFormat="1" ht="13.5">
      <c r="B60" s="3"/>
      <c r="C60" s="4"/>
      <c r="G60" s="25"/>
      <c r="I60" s="26"/>
    </row>
    <row r="61" spans="2:9" s="1" customFormat="1" ht="13.5">
      <c r="B61" s="3"/>
      <c r="C61" s="4"/>
      <c r="G61" s="25"/>
      <c r="I61" s="26"/>
    </row>
    <row r="62" spans="2:9" s="1" customFormat="1" ht="13.5">
      <c r="B62" s="3"/>
      <c r="C62" s="4"/>
      <c r="G62" s="25"/>
      <c r="H62" s="26"/>
      <c r="I62" s="25"/>
    </row>
    <row r="63" spans="2:7" s="1" customFormat="1" ht="13.5">
      <c r="B63" s="3"/>
      <c r="C63" s="4"/>
      <c r="G63" s="25"/>
    </row>
    <row r="64" spans="2:7" s="1" customFormat="1" ht="13.5">
      <c r="B64" s="3"/>
      <c r="C64" s="4"/>
      <c r="G64" s="25"/>
    </row>
    <row r="65" spans="2:7" s="1" customFormat="1" ht="13.5">
      <c r="B65" s="3"/>
      <c r="C65" s="4"/>
      <c r="G65" s="25"/>
    </row>
    <row r="66" spans="2:7" s="1" customFormat="1" ht="13.5">
      <c r="B66" s="3"/>
      <c r="C66" s="4"/>
      <c r="G66" s="25"/>
    </row>
    <row r="67" spans="2:7" s="1" customFormat="1" ht="13.5">
      <c r="B67" s="3"/>
      <c r="C67" s="4"/>
      <c r="G67" s="25"/>
    </row>
    <row r="68" spans="2:7" s="1" customFormat="1" ht="13.5">
      <c r="B68" s="3"/>
      <c r="C68" s="4"/>
      <c r="G68" s="25"/>
    </row>
    <row r="69" spans="2:7" s="1" customFormat="1" ht="13.5">
      <c r="B69" s="3"/>
      <c r="C69" s="4"/>
      <c r="G69" s="25"/>
    </row>
    <row r="70" spans="2:7" s="1" customFormat="1" ht="13.5">
      <c r="B70" s="3"/>
      <c r="C70" s="4"/>
      <c r="G70" s="25"/>
    </row>
    <row r="71" spans="2:7" s="1" customFormat="1" ht="13.5">
      <c r="B71" s="3"/>
      <c r="C71" s="4"/>
      <c r="G71" s="25"/>
    </row>
    <row r="72" spans="2:7" s="1" customFormat="1" ht="13.5">
      <c r="B72" s="3"/>
      <c r="C72" s="4"/>
      <c r="G72" s="25"/>
    </row>
    <row r="73" spans="2:7" s="1" customFormat="1" ht="13.5">
      <c r="B73" s="3"/>
      <c r="C73" s="4"/>
      <c r="G73" s="25"/>
    </row>
    <row r="74" spans="2:7" s="1" customFormat="1" ht="13.5">
      <c r="B74" s="3"/>
      <c r="C74" s="4"/>
      <c r="G74" s="25"/>
    </row>
    <row r="75" spans="2:7" s="1" customFormat="1" ht="13.5">
      <c r="B75" s="3"/>
      <c r="C75" s="4"/>
      <c r="G75" s="25"/>
    </row>
    <row r="76" spans="2:7" s="1" customFormat="1" ht="13.5">
      <c r="B76" s="3"/>
      <c r="C76" s="4"/>
      <c r="G76" s="25"/>
    </row>
    <row r="77" spans="2:7" s="1" customFormat="1" ht="13.5">
      <c r="B77" s="3"/>
      <c r="C77" s="4"/>
      <c r="G77" s="25"/>
    </row>
    <row r="78" spans="2:7" s="1" customFormat="1" ht="13.5">
      <c r="B78" s="3"/>
      <c r="C78" s="4"/>
      <c r="G78" s="25"/>
    </row>
    <row r="79" spans="2:7" s="1" customFormat="1" ht="13.5">
      <c r="B79" s="3"/>
      <c r="C79" s="4"/>
      <c r="G79" s="25"/>
    </row>
    <row r="80" spans="2:7" s="1" customFormat="1" ht="13.5">
      <c r="B80" s="3"/>
      <c r="C80" s="4"/>
      <c r="G80" s="25"/>
    </row>
    <row r="81" spans="2:7" s="1" customFormat="1" ht="13.5">
      <c r="B81" s="3"/>
      <c r="C81" s="4"/>
      <c r="G81" s="25"/>
    </row>
    <row r="82" spans="2:7" s="1" customFormat="1" ht="13.5">
      <c r="B82" s="3"/>
      <c r="C82" s="4"/>
      <c r="G82" s="25"/>
    </row>
    <row r="83" spans="2:7" s="1" customFormat="1" ht="13.5">
      <c r="B83" s="3"/>
      <c r="C83" s="4"/>
      <c r="G83" s="25"/>
    </row>
    <row r="84" spans="2:7" s="1" customFormat="1" ht="13.5">
      <c r="B84" s="3"/>
      <c r="C84" s="4"/>
      <c r="G84" s="25"/>
    </row>
    <row r="85" spans="2:7" s="1" customFormat="1" ht="13.5">
      <c r="B85" s="3"/>
      <c r="C85" s="4"/>
      <c r="G85" s="25"/>
    </row>
    <row r="86" spans="2:7" s="1" customFormat="1" ht="13.5">
      <c r="B86" s="3"/>
      <c r="C86" s="4"/>
      <c r="G86" s="25"/>
    </row>
    <row r="87" spans="2:7" s="1" customFormat="1" ht="13.5">
      <c r="B87" s="3"/>
      <c r="C87" s="4"/>
      <c r="G87" s="25"/>
    </row>
    <row r="88" spans="2:7" s="1" customFormat="1" ht="13.5">
      <c r="B88" s="3"/>
      <c r="C88" s="4"/>
      <c r="G88" s="25"/>
    </row>
    <row r="89" spans="2:7" s="1" customFormat="1" ht="13.5">
      <c r="B89" s="3"/>
      <c r="C89" s="4"/>
      <c r="G89" s="25"/>
    </row>
    <row r="90" spans="2:7" s="1" customFormat="1" ht="13.5">
      <c r="B90" s="3"/>
      <c r="C90" s="4"/>
      <c r="G90" s="25"/>
    </row>
    <row r="91" spans="2:7" s="1" customFormat="1" ht="13.5">
      <c r="B91" s="3"/>
      <c r="C91" s="4"/>
      <c r="G91" s="25"/>
    </row>
    <row r="92" spans="2:7" s="1" customFormat="1" ht="13.5">
      <c r="B92" s="3"/>
      <c r="C92" s="4"/>
      <c r="G92" s="25"/>
    </row>
    <row r="93" spans="2:7" s="1" customFormat="1" ht="13.5">
      <c r="B93" s="3"/>
      <c r="C93" s="4"/>
      <c r="G93" s="25"/>
    </row>
    <row r="94" spans="2:7" s="1" customFormat="1" ht="13.5">
      <c r="B94" s="3"/>
      <c r="C94" s="4"/>
      <c r="G94" s="25"/>
    </row>
    <row r="95" spans="2:7" s="1" customFormat="1" ht="13.5">
      <c r="B95" s="3"/>
      <c r="C95" s="4"/>
      <c r="G95" s="25"/>
    </row>
  </sheetData>
  <sheetProtection/>
  <mergeCells count="13">
    <mergeCell ref="A1:L1"/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5902777777777778" right="0.5118055555555555" top="1" bottom="1" header="0.5118055555555555" footer="0.5118055555555555"/>
  <pageSetup fitToHeight="0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尧梦</cp:lastModifiedBy>
  <dcterms:created xsi:type="dcterms:W3CDTF">2020-03-31T08:52:18Z</dcterms:created>
  <dcterms:modified xsi:type="dcterms:W3CDTF">2020-04-01T02:31:56Z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