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bookViews>
  <sheets>
    <sheet name="Sheet1" sheetId="1" r:id="rId1"/>
  </sheets>
  <calcPr calcId="144525"/>
</workbook>
</file>

<file path=xl/sharedStrings.xml><?xml version="1.0" encoding="utf-8"?>
<sst xmlns="http://schemas.openxmlformats.org/spreadsheetml/2006/main" count="228" uniqueCount="176">
  <si>
    <t>淄川区2020年度扶贫资金项目计划</t>
  </si>
  <si>
    <t>序号</t>
  </si>
  <si>
    <t>项目名称</t>
  </si>
  <si>
    <t>实施地点</t>
  </si>
  <si>
    <t>实施期限</t>
  </si>
  <si>
    <t>主要建设任务及补助标准</t>
  </si>
  <si>
    <t>实施单位及责任人</t>
  </si>
  <si>
    <t>资金规模及来源（万元）</t>
  </si>
  <si>
    <t>贫困户参与方式及带贫减贫机制</t>
  </si>
  <si>
    <t>绩效目标</t>
  </si>
  <si>
    <t>带动贫困户情况</t>
  </si>
  <si>
    <t>中央财政专项扶贫资金</t>
  </si>
  <si>
    <t>省级财政专项扶贫资金</t>
  </si>
  <si>
    <t>市级财政专项扶贫资金</t>
  </si>
  <si>
    <t>县级财政专项扶贫资金</t>
  </si>
  <si>
    <t>其他</t>
  </si>
  <si>
    <t>户数</t>
  </si>
  <si>
    <t>人数</t>
  </si>
  <si>
    <t>淄川区昆仑镇西楼等44村2020年度食用菌大棚扶贫项目</t>
  </si>
  <si>
    <t>昆仑镇西楼村</t>
  </si>
  <si>
    <t>2020年4月1日--2020年9月30日</t>
  </si>
  <si>
    <t>建设食用菌菌棒培育大棚18栋及附属设施</t>
  </si>
  <si>
    <r>
      <rPr>
        <sz val="10"/>
        <color theme="1"/>
        <rFont val="仿宋_GB2312"/>
        <charset val="134"/>
      </rPr>
      <t>昆仑镇人民政府</t>
    </r>
    <r>
      <rPr>
        <sz val="10"/>
        <color theme="1"/>
        <rFont val="Arial"/>
        <charset val="134"/>
      </rPr>
      <t> </t>
    </r>
    <r>
      <rPr>
        <sz val="10"/>
        <color theme="1"/>
        <rFont val="仿宋_GB2312"/>
        <charset val="134"/>
      </rPr>
      <t>单志革</t>
    </r>
  </si>
  <si>
    <t>项目建成后，由承建主体将资产移交给昆仑镇人民政府，昆仑镇人民政府与承建方签订租赁协议，协议每5年一签，租赁期内每年支付给昆仑镇政府租赁费35万元，用于西楼等44村1138户1971人贫困人口实现增收。</t>
  </si>
  <si>
    <t>项目建成后，通过资产租赁，可以保证每年35万元的收益，拟带动全镇贫困户1138户1971人实现增收。</t>
  </si>
  <si>
    <t>淄川区西河镇安仁等34个村2020年度扶贫专项资金光伏项目</t>
  </si>
  <si>
    <t>西河镇</t>
  </si>
  <si>
    <t>2020年3月31日—9月30日</t>
  </si>
  <si>
    <t>项目共回购泰基化工光伏站点676.8KW光伏发电设备。其中包含500KW配电箱2套，33KW逆变器20台，光伏设备专用支架一套，系统配件一套，260W光伏板693块，275W光伏板1818块，价值495万元。设备运维费用5万元。</t>
  </si>
  <si>
    <t>西河镇政府 翟锋</t>
  </si>
  <si>
    <t>项目完工后，新庄村、河南村、安仁村将价值10万元的光伏设备列入村集体固定资产，其余31村将价值15万元的光伏设备列入村集体固定资产，并将固定资产委托西河镇光伏扶贫服务中心进行集中运营，收益以光伏中心年底核算的实际收益为准。实际收益在除去光伏管理费用的基础上，按照各村所占比例进行分配。</t>
  </si>
  <si>
    <t>项目每年按照实际经营收取收益，用于34个村集体经济增收和贫困户分红，使贫困户稳定增收。</t>
  </si>
  <si>
    <t>淄川区太河镇湾头等3村2020年度樱桃大棚种植扶贫项目</t>
  </si>
  <si>
    <t>太河镇柏树村</t>
  </si>
  <si>
    <t>2020年4月1日至2020年9月30日</t>
  </si>
  <si>
    <t>建设樱桃大棚5亩</t>
  </si>
  <si>
    <t>太河镇政府  陈庆田</t>
  </si>
  <si>
    <t>项目建成后，由承建主体将资产移交给太河镇人民政府，太河镇政府与承租方签订资产租赁协议，协议每5年一签，租赁期内每年支付给太河镇政府租赁费4.9万元，用于柳花等3村69户107人贫困人口实现增收。</t>
  </si>
  <si>
    <t>项目建成后可以保证每年4.9万元的扶贫收益，拟带动贫困户69户107人实现增收。</t>
  </si>
  <si>
    <t>淄川区太河镇柳花等16村2020年度矿泉水观光旅游扶贫项目</t>
  </si>
  <si>
    <t>新建矿泉水观光旅游车间一处（1390平米）</t>
  </si>
  <si>
    <t>项目建成后，由承建主体将资产移交给太河镇人民政府，太河镇政府与承租方签订资产租赁协议，协议每5年一签，租赁期内每年支付给太河镇政府租赁费16.1万元，用于柳花等16村647户1027人贫困人口实现增收。</t>
  </si>
  <si>
    <t>项目建成后，以接待旅游观光游客，销售矿泉水等带来经济效益，可以保证每年16.1万元的扶贫收益，拟带动贫困户647户1027人实现增收。</t>
  </si>
  <si>
    <t>淄川区太河镇双山等10村2020年度青年旅社民宿扶贫项目</t>
  </si>
  <si>
    <t>太河镇王家庄村</t>
  </si>
  <si>
    <t>新建青年旅社民宿一处</t>
  </si>
  <si>
    <t>项目建成后，由承建主体将资产移交给太河镇人民政府，太河镇政府与承租方签订资产租赁协议，协议每5年一签，租赁期内每年支付给太河镇政府租赁费12.6万元，用于双山等10村122户214人贫困人口实现增收。</t>
  </si>
  <si>
    <t>项目建成后，以接待写生人数，带动村民销售农产品等带来经济效益，可以保证每年12.6万元的扶贫收益，拟带动贫困户122户214人实现增收。</t>
  </si>
  <si>
    <t>淄川区太河镇王子山等9村2020年度民宿配套设施扶贫项目</t>
  </si>
  <si>
    <t>太河镇鲁子峪村</t>
  </si>
  <si>
    <t>建设餐厅、会议室各一处</t>
  </si>
  <si>
    <t>项目建成后，由承建主体将资产移交给太河镇人民政府，太河镇政府与承租方签订资产租赁协议，协议每5年一签，租赁期内每年支付给太河镇政府租赁费7万元，用于王子山等9村205户334人贫困人口实现增收。</t>
  </si>
  <si>
    <t>项目建成后将增进旅游效益实施产业分红，可以保证每年7万元的扶贫收益，拟带动贫困户205户334人实现增收。</t>
  </si>
  <si>
    <t>淄川区太河镇永泉等9村2020年度樱桃大棚扶贫项目</t>
  </si>
  <si>
    <t>太河镇北马鹿村</t>
  </si>
  <si>
    <t>建设冬暖式樱桃大棚6个（21亩）及附属设施，安装智能化控温系统。</t>
  </si>
  <si>
    <t>项目建成后，由承建主体将资产移交给太河镇人民政府，太河镇政府与承租方签订资产租赁协议，协议每5年一签，租赁期内每年支付给太河镇政府租赁费14万元，用于永泉等9村179户301人，贫困人口实现增收。</t>
  </si>
  <si>
    <t>扶贫项目建成后，利用当地旅游资源，通过观光采摘和临朐、沂源樱桃批发市场等销售渠道，预计年经济效益可实现净收入60万元，可以保证每年14万元的大棚租赁费，拟带动贫困户179户301人实现增收。</t>
  </si>
  <si>
    <t>淄川区太河镇东崖等12个村2020年度写生基地扶贫项目</t>
  </si>
  <si>
    <t>太河镇秦家庄村</t>
  </si>
  <si>
    <t>新建写生基地一处</t>
  </si>
  <si>
    <t>项目建成后，由承建主体将资产移交给太河镇人民政府，太河镇政府与承租方签订资产租赁协议，协议每5年一签，租赁期内每年支付给太河镇政府租赁费10.5万元，用于东崖等12村435户723人，贫困人口实现增收。</t>
  </si>
  <si>
    <t>项目建成后，以接待写生人数，带动村民销售农产品等带来经济效益，可以保证每年10.5万元的扶贫收益，拟带动贫困户435户723人实现增收。</t>
  </si>
  <si>
    <t>淄川区太河镇南股等5村2020年度美术写生基地扶贫项目</t>
  </si>
  <si>
    <t>太河镇峨庄村</t>
  </si>
  <si>
    <t>新建美术写生基地一处</t>
  </si>
  <si>
    <t>项目建成后，由承建主体将资产移交给太河镇人民政府，太河镇政府与承租方签订资产租赁协议，协议每5年一签，租赁期内每年支付给太河镇政府租赁费12.6万元，用于南股等5村114户173人贫困人口实现增收。</t>
  </si>
  <si>
    <t>淄川区寨里镇甘泉村2020年度民宿扶贫项目</t>
  </si>
  <si>
    <t>寨里镇甘泉村</t>
  </si>
  <si>
    <t>建设民宿院落3套及配套设施</t>
  </si>
  <si>
    <r>
      <rPr>
        <sz val="10"/>
        <color theme="1"/>
        <rFont val="仿宋_GB2312"/>
        <charset val="134"/>
      </rPr>
      <t>寨里镇甘泉村</t>
    </r>
    <r>
      <rPr>
        <sz val="10"/>
        <color theme="1"/>
        <rFont val="Arial"/>
        <charset val="134"/>
      </rPr>
      <t> </t>
    </r>
    <r>
      <rPr>
        <sz val="10"/>
        <color theme="1"/>
        <rFont val="仿宋_GB2312"/>
        <charset val="134"/>
      </rPr>
      <t>陈继房</t>
    </r>
  </si>
  <si>
    <t>项目建成后，由承建主体将资产移交给甘泉村村委，甘泉村村委通过对外租赁，产生收益。用于甘泉村集体及21户27人贫困人口增收。</t>
  </si>
  <si>
    <t>项目建成后，通过资产租赁，计划第一、二年实现年效益3%，2.4万元，以后年度实现年效益3%--5%，2.4-4万元，拟带动村集体及全村贫困户21户27人实现增收。</t>
  </si>
  <si>
    <t>太河镇东东峪村2020年度薄弱村提升项目</t>
  </si>
  <si>
    <t>太河镇东东峪村</t>
  </si>
  <si>
    <t>2020年4月--2020年9月</t>
  </si>
  <si>
    <t>东东峪村生态民宿、酒坊一条街、卫生室、文化活动室装修、停车场。</t>
  </si>
  <si>
    <t>太河镇东东峪村 朱全祥</t>
  </si>
  <si>
    <t>项目实施过程中，可提高劳动力利用率，项目建成后，随着环境改善，可以吸引更多投资，带动就业。</t>
  </si>
  <si>
    <t>项目建成后，将极大的提升东东峪村及带动周边村庄生态旅游业发展，从而带动第三产业，促进农副产品销售，增加村民收入。卫生室、文化活动室扩建装修，将为本村及周边村庄提供更好的医疗保障及文化需求，停车场建设将进一步提升村庄的整体环境。</t>
  </si>
  <si>
    <t>西河镇河北村2020年度薄弱村提升项目</t>
  </si>
  <si>
    <t>西河镇河北村</t>
  </si>
  <si>
    <t>2020年3月—9月</t>
  </si>
  <si>
    <t>河北村村居广场提升575平米、安装配套路灯80套，道路硬化5700平米、村居环境改造，修整地面和道路两侧2700平米。</t>
  </si>
  <si>
    <t>西河镇 翟锋</t>
  </si>
  <si>
    <t>项目建成后，随着环境的改善，可以吸引更多投资，带动就业。</t>
  </si>
  <si>
    <t>实施道路硬化将以河北村为中心，辐射带动周边海庙、安仁、敦仁等村环境改善，居民幸福感提升。村居广场提升后，群众有了集中休闲娱乐场所，精神面貌将有较大改观，促进人心凝聚；村居环境的提升将进一步提升村庄的整体水平，群众生活环境、生活质量得到改善，为美丽乡村建设夯实基础，是贫困人口长期脱贫和改变贫困村面貌的有效途径。</t>
  </si>
  <si>
    <t>太河镇2020年度石沟等12个贫困村自来水改造项目</t>
  </si>
  <si>
    <t>太河镇石沟村、下雀峪、黑山村、响泉村、曹家村、西岛坪村、西股村、西余粮村、陈家井村、宋家村、东余粮村、淄河村</t>
  </si>
  <si>
    <t>石沟等12个贫困村自来水改造</t>
  </si>
  <si>
    <t>太河镇  陈庆田</t>
  </si>
  <si>
    <t>通过对太河镇石沟村等12个村饮水基础设施进行改造，改善生活生产条件，提高贫困户及其他村民生活质量。</t>
  </si>
  <si>
    <t>保障石沟等12个村1761户4050人自来水供应。</t>
  </si>
  <si>
    <t>2020年度公共基础设施建设项目</t>
  </si>
  <si>
    <t>洪山镇田庄村</t>
  </si>
  <si>
    <t>2020年4月至2020年9月</t>
  </si>
  <si>
    <t>进村公路进行扩宽</t>
  </si>
  <si>
    <t>洪山镇田庄村吴友海</t>
  </si>
  <si>
    <t>通过扶贫项目建设，改善村内生产生活水平，使生态环境得到优化，将进一步提升对自然资源和生态环境的保护水平，为实现可持续发展提供强有力的生态环境支撑。</t>
  </si>
  <si>
    <t>洪山镇土峪村</t>
  </si>
  <si>
    <t>南湾至后坡至白道路段进行修缮，对路肩进行维护</t>
  </si>
  <si>
    <t>洪山镇土峪村马海英</t>
  </si>
  <si>
    <t>富泉路改造建设项目</t>
  </si>
  <si>
    <t>昆仑镇上甘泉村</t>
  </si>
  <si>
    <t>昆仑镇对进村道路富泉路进行改造</t>
  </si>
  <si>
    <t>昆仑镇上甘泉村刘禄金</t>
  </si>
  <si>
    <t>方便上甘泉村398户955人（包括贫困户56户79人）安全出行，提高群众满意度和幸福感。</t>
  </si>
  <si>
    <t>2020年度自来水管道修复工程项目</t>
  </si>
  <si>
    <t>寨里镇西崖村</t>
  </si>
  <si>
    <t>村内自来水管道修复</t>
  </si>
  <si>
    <t>寨里镇西崖村谭云爱</t>
  </si>
  <si>
    <t>通过扶贫项目建设，对全村自来水管道进行修复，恢复正常供水，改善群众生产生活条件，解决群众特别是贫困户饮水问题，使他们有幸福感、满足感。同时供水管道修复，也有利于生态建设，获得良好的生态效益。</t>
  </si>
  <si>
    <t>12个扶贫工作 重点村基础设施提升项目</t>
  </si>
  <si>
    <t>寨里镇</t>
  </si>
  <si>
    <t>寨里镇沈昌盛</t>
  </si>
  <si>
    <t>寨里镇实施南黄等12个扶贫工作重点村基础设施提升项目。项目完工以后将大大提升南黄等12个村建档立卡贫困户和其他村民生活质量，改善其居住环境，提高群众幸福感、满意度。</t>
  </si>
  <si>
    <t>2020年度南石创业桥重建扶贫项目</t>
  </si>
  <si>
    <t>岭子镇郝家村</t>
  </si>
  <si>
    <t>2020年4月至2020年7月</t>
  </si>
  <si>
    <t>郝家村南石自然村“创业桥”重建项目</t>
  </si>
  <si>
    <t>岭子镇郝家村张新</t>
  </si>
  <si>
    <t>通过扶贫项目的建设，改善村庄面貌，使生态环境得到优化，解决了汛期行洪安全，为下一步发展乡村旅游、特色养殖、果树种植等产业打下坚实基础。</t>
  </si>
  <si>
    <t>2020年度财政专项扶贫资金项目</t>
  </si>
  <si>
    <t>西河镇张庄村</t>
  </si>
  <si>
    <t>2020年3月至2020年9月</t>
  </si>
  <si>
    <t>健身广场、河道治理、新建桥梁</t>
  </si>
  <si>
    <t>西河镇张庄村刘长胜</t>
  </si>
  <si>
    <t>项目实施后，进一步提高居民的生态环保意识，进一步改善村庄生态环境，提升群众的安全指数和幸福指数。同时减少生活垃圾对太河水库水质带来的面源污染，提高水源地水质质量。</t>
  </si>
  <si>
    <t>西河镇西坡地村</t>
  </si>
  <si>
    <t>2020年3月至2020年5月</t>
  </si>
  <si>
    <t>安装路沿石、建设挡土墙、平交道口硬化、路面修复</t>
  </si>
  <si>
    <t>西河镇西坡地村杜元书</t>
  </si>
  <si>
    <t>通过扶贫项目的建设，改善村内生产生活水平，使生态环境得到优化，为西坡地村及附近村庄吸引投资，发展乡村旅游、特色养殖、果树种植等产业打下坚实基础，从而进一步改善生态环境。</t>
  </si>
  <si>
    <t>西河镇田庄村</t>
  </si>
  <si>
    <t>道路硬化、建排水沟、文化活动广场硬化、村内道路硬化</t>
  </si>
  <si>
    <t>西河镇田庄村田同宾</t>
  </si>
  <si>
    <t>通过扶贫项目的建设，改善村内生产生活水平，使生态环境得到优化，为田庄村吸引投资，发展乡村旅游、特色养殖、果树种植等产业打下坚实基础，从而进一步改善生态环境。</t>
  </si>
  <si>
    <t>西河镇窟空峪村</t>
  </si>
  <si>
    <t>波形护栏</t>
  </si>
  <si>
    <t>西河镇窟空峪村王业全</t>
  </si>
  <si>
    <t>通过扶贫项目的建设，改善村内生产生活水平，使生态环境得到优化，为窟空峪村及附近护宝泉、节茄峪、下义户、长兴、大安等村庄吸引投资，发展乡村旅游、特色养殖、果树种植等产业打下坚实基础，从而进一步改善生态环境。</t>
  </si>
  <si>
    <t>2020年度党建引领脱贫攻坚服务中心项目</t>
  </si>
  <si>
    <t>太河镇前沟村</t>
  </si>
  <si>
    <t>党建引领脱贫攻坚服务中心</t>
  </si>
  <si>
    <t>太河镇前沟村陈庆田</t>
  </si>
  <si>
    <t>项目建成后，以接待党员党性教育培训、传播美丽乡村建设经验等带来经济效益，可以保证每年13万元的扶贫收益，拟带动全镇贫困户498户810人实现增收。</t>
  </si>
  <si>
    <t>雨露计划</t>
  </si>
  <si>
    <t>淄川区</t>
  </si>
  <si>
    <t>2020年度</t>
  </si>
  <si>
    <t>淄川区扶贫办</t>
  </si>
  <si>
    <t>淄川区扶贫办主要责任人</t>
  </si>
  <si>
    <t>为符合条件的具有正式学籍的中职、高职、大专在读建档立卡学生发放助学补助3000元/人/年</t>
  </si>
  <si>
    <t>可支持贫困学生顺利完成教育学习，顺利毕业，降低建档立卡贫困户子女辍学率</t>
  </si>
  <si>
    <t>贫困学生补助</t>
  </si>
  <si>
    <t>2020.9.1-2021.8.31</t>
  </si>
  <si>
    <t>完成2020-2021年度农村建档立卡贫困家庭子女补助到户资金发放任务</t>
  </si>
  <si>
    <t>解决贫困家庭子女就学难问题，保障其平等接受教育的权利，对农村建档立卡贫困家庭子女从学前教育到高等教育进行全过程资助</t>
  </si>
  <si>
    <t>孝善扶贫工作奖补资金</t>
  </si>
  <si>
    <t>2020年1月至2020年12月</t>
  </si>
  <si>
    <t>淄川区民政局</t>
  </si>
  <si>
    <t>淄川区民政局主要负责人</t>
  </si>
  <si>
    <t>实现贫困老年人“有钱养老、有人照料”的生活目标（包括全区60岁以上建档立卡贫困老年人），提高群众满意度和幸福感</t>
  </si>
  <si>
    <t>改善全区60岁以上建档立卡贫
困老年人生活质量</t>
  </si>
  <si>
    <t>脱贫成效巩固提升资金项目</t>
  </si>
  <si>
    <t>2020年</t>
  </si>
  <si>
    <t>用于工作成效奖励和防贫保险等</t>
  </si>
  <si>
    <t>巩固提升脱贫成果，提高贫困群众满意率</t>
  </si>
  <si>
    <t>项目管理费</t>
  </si>
  <si>
    <t>淄川区扶贫办及相关镇</t>
  </si>
  <si>
    <t>淄川区扶贫办及相关镇主要</t>
  </si>
  <si>
    <t>为产业项目实施提供保障，保证贫困群众稳定增收，助推脱贫攻坚</t>
  </si>
  <si>
    <t>保证贫困群众稳定增收</t>
  </si>
  <si>
    <t>2020年度扶贫特惠保险</t>
  </si>
  <si>
    <t>对基本医疗保障政策范围内个人住院医疗费用，经基本医疗保险等报销后，医疗商业补充保险再给予补偿，经各项保障后，政策范围内的医疗费用个人负担不超过10%；对因发生意外伤害事故给予保障。</t>
  </si>
  <si>
    <t>为因病住院或医疗支出较大的贫困户、即时帮扶人口，落实医疗保障政策，减轻贫困户的医疗费用负担；对发生意外伤害事故的给予保障，减少贫困户负担。</t>
  </si>
  <si>
    <t>合计</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</si>
</sst>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29">
    <font>
      <sz val="11"/>
      <color theme="1"/>
      <name val="宋体"/>
      <charset val="134"/>
      <scheme val="minor"/>
    </font>
    <font>
      <sz val="22"/>
      <color theme="1"/>
      <name val="宋体"/>
      <charset val="134"/>
      <scheme val="minor"/>
    </font>
    <font>
      <sz val="10.5"/>
      <color theme="1"/>
      <name val="宋体"/>
      <charset val="134"/>
    </font>
    <font>
      <sz val="11"/>
      <color theme="1"/>
      <name val="宋体"/>
      <charset val="134"/>
    </font>
    <font>
      <sz val="8"/>
      <color theme="1"/>
      <name val="宋体"/>
      <charset val="134"/>
    </font>
    <font>
      <sz val="10"/>
      <color theme="1"/>
      <name val="仿宋_GB2312"/>
      <charset val="134"/>
    </font>
    <font>
      <sz val="10"/>
      <name val="仿宋_GB2312"/>
      <charset val="134"/>
    </font>
    <font>
      <sz val="8"/>
      <color theme="1"/>
      <name val="仿宋_GB2312"/>
      <charset val="134"/>
    </font>
    <font>
      <sz val="10.5"/>
      <color theme="1"/>
      <name val="仿宋_GB2312"/>
      <charset val="134"/>
    </font>
    <font>
      <sz val="11"/>
      <color theme="1"/>
      <name val="宋体"/>
      <charset val="0"/>
      <scheme val="minor"/>
    </font>
    <font>
      <b/>
      <sz val="11"/>
      <color rgb="FFFA7D00"/>
      <name val="宋体"/>
      <charset val="0"/>
      <scheme val="minor"/>
    </font>
    <font>
      <b/>
      <sz val="13"/>
      <color theme="3"/>
      <name val="宋体"/>
      <charset val="134"/>
      <scheme val="minor"/>
    </font>
    <font>
      <sz val="11"/>
      <color rgb="FFFF0000"/>
      <name val="宋体"/>
      <charset val="0"/>
      <scheme val="minor"/>
    </font>
    <font>
      <sz val="11"/>
      <color rgb="FF9C0006"/>
      <name val="宋体"/>
      <charset val="0"/>
      <scheme val="minor"/>
    </font>
    <font>
      <sz val="11"/>
      <color theme="0"/>
      <name val="宋体"/>
      <charset val="0"/>
      <scheme val="minor"/>
    </font>
    <font>
      <sz val="11"/>
      <color rgb="FF9C6500"/>
      <name val="宋体"/>
      <charset val="0"/>
      <scheme val="minor"/>
    </font>
    <font>
      <b/>
      <sz val="15"/>
      <color theme="3"/>
      <name val="宋体"/>
      <charset val="134"/>
      <scheme val="minor"/>
    </font>
    <font>
      <sz val="11"/>
      <color rgb="FF3F3F76"/>
      <name val="宋体"/>
      <charset val="0"/>
      <scheme val="minor"/>
    </font>
    <font>
      <sz val="11"/>
      <color rgb="FFFA7D00"/>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sz val="11"/>
      <color rgb="FF006100"/>
      <name val="宋体"/>
      <charset val="0"/>
      <scheme val="minor"/>
    </font>
    <font>
      <i/>
      <sz val="11"/>
      <color rgb="FF7F7F7F"/>
      <name val="宋体"/>
      <charset val="0"/>
      <scheme val="minor"/>
    </font>
    <font>
      <u/>
      <sz val="11"/>
      <color rgb="FF800080"/>
      <name val="宋体"/>
      <charset val="0"/>
      <scheme val="minor"/>
    </font>
    <font>
      <b/>
      <sz val="11"/>
      <color rgb="FF3F3F3F"/>
      <name val="宋体"/>
      <charset val="0"/>
      <scheme val="minor"/>
    </font>
    <font>
      <b/>
      <sz val="11"/>
      <color rgb="FFFFFFFF"/>
      <name val="宋体"/>
      <charset val="0"/>
      <scheme val="minor"/>
    </font>
    <font>
      <b/>
      <sz val="11"/>
      <color theme="1"/>
      <name val="宋体"/>
      <charset val="0"/>
      <scheme val="minor"/>
    </font>
    <font>
      <sz val="10"/>
      <color theme="1"/>
      <name val="Arial"/>
      <charset val="134"/>
    </font>
  </fonts>
  <fills count="33">
    <fill>
      <patternFill patternType="none"/>
    </fill>
    <fill>
      <patternFill patternType="gray125"/>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rgb="FFF2F2F2"/>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9" tint="0.399975585192419"/>
        <bgColor indexed="64"/>
      </patternFill>
    </fill>
    <fill>
      <patternFill patternType="solid">
        <fgColor rgb="FFFFEB9C"/>
        <bgColor indexed="64"/>
      </patternFill>
    </fill>
    <fill>
      <patternFill patternType="solid">
        <fgColor rgb="FFFFFFCC"/>
        <bgColor indexed="64"/>
      </patternFill>
    </fill>
    <fill>
      <patternFill patternType="solid">
        <fgColor theme="6" tint="0.399975585192419"/>
        <bgColor indexed="64"/>
      </patternFill>
    </fill>
    <fill>
      <patternFill patternType="solid">
        <fgColor rgb="FFFFCC99"/>
        <bgColor indexed="64"/>
      </patternFill>
    </fill>
    <fill>
      <patternFill patternType="solid">
        <fgColor theme="8" tint="0.399975585192419"/>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5" tint="0.399975585192419"/>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9"/>
        <bgColor indexed="64"/>
      </patternFill>
    </fill>
    <fill>
      <patternFill patternType="solid">
        <fgColor theme="6"/>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9" fillId="21" borderId="0" applyNumberFormat="0" applyBorder="0" applyAlignment="0" applyProtection="0">
      <alignment vertical="center"/>
    </xf>
    <xf numFmtId="0" fontId="17" fillId="14"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8" borderId="0" applyNumberFormat="0" applyBorder="0" applyAlignment="0" applyProtection="0">
      <alignment vertical="center"/>
    </xf>
    <xf numFmtId="0" fontId="13" fillId="9" borderId="0" applyNumberFormat="0" applyBorder="0" applyAlignment="0" applyProtection="0">
      <alignment vertical="center"/>
    </xf>
    <xf numFmtId="43" fontId="0" fillId="0" borderId="0" applyFont="0" applyFill="0" applyBorder="0" applyAlignment="0" applyProtection="0">
      <alignment vertical="center"/>
    </xf>
    <xf numFmtId="0" fontId="14" fillId="13" borderId="0" applyNumberFormat="0" applyBorder="0" applyAlignment="0" applyProtection="0">
      <alignment vertical="center"/>
    </xf>
    <xf numFmtId="0" fontId="21" fillId="0" borderId="0" applyNumberFormat="0" applyFill="0" applyBorder="0" applyAlignment="0" applyProtection="0">
      <alignment vertical="center"/>
    </xf>
    <xf numFmtId="9" fontId="0" fillId="0" borderId="0" applyFont="0" applyFill="0" applyBorder="0" applyAlignment="0" applyProtection="0">
      <alignment vertical="center"/>
    </xf>
    <xf numFmtId="0" fontId="24" fillId="0" borderId="0" applyNumberFormat="0" applyFill="0" applyBorder="0" applyAlignment="0" applyProtection="0">
      <alignment vertical="center"/>
    </xf>
    <xf numFmtId="0" fontId="0" fillId="12" borderId="7" applyNumberFormat="0" applyFont="0" applyAlignment="0" applyProtection="0">
      <alignment vertical="center"/>
    </xf>
    <xf numFmtId="0" fontId="14" fillId="18" borderId="0" applyNumberFormat="0" applyBorder="0" applyAlignment="0" applyProtection="0">
      <alignment vertical="center"/>
    </xf>
    <xf numFmtId="0" fontId="19"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6" fillId="0" borderId="6" applyNumberFormat="0" applyFill="0" applyAlignment="0" applyProtection="0">
      <alignment vertical="center"/>
    </xf>
    <xf numFmtId="0" fontId="11" fillId="0" borderId="6" applyNumberFormat="0" applyFill="0" applyAlignment="0" applyProtection="0">
      <alignment vertical="center"/>
    </xf>
    <xf numFmtId="0" fontId="14" fillId="17" borderId="0" applyNumberFormat="0" applyBorder="0" applyAlignment="0" applyProtection="0">
      <alignment vertical="center"/>
    </xf>
    <xf numFmtId="0" fontId="19" fillId="0" borderId="9" applyNumberFormat="0" applyFill="0" applyAlignment="0" applyProtection="0">
      <alignment vertical="center"/>
    </xf>
    <xf numFmtId="0" fontId="14" fillId="16" borderId="0" applyNumberFormat="0" applyBorder="0" applyAlignment="0" applyProtection="0">
      <alignment vertical="center"/>
    </xf>
    <xf numFmtId="0" fontId="25" fillId="6" borderId="10" applyNumberFormat="0" applyAlignment="0" applyProtection="0">
      <alignment vertical="center"/>
    </xf>
    <xf numFmtId="0" fontId="10" fillId="6" borderId="5" applyNumberFormat="0" applyAlignment="0" applyProtection="0">
      <alignment vertical="center"/>
    </xf>
    <xf numFmtId="0" fontId="26" fillId="30" borderId="11" applyNumberFormat="0" applyAlignment="0" applyProtection="0">
      <alignment vertical="center"/>
    </xf>
    <xf numFmtId="0" fontId="9" fillId="20" borderId="0" applyNumberFormat="0" applyBorder="0" applyAlignment="0" applyProtection="0">
      <alignment vertical="center"/>
    </xf>
    <xf numFmtId="0" fontId="14" fillId="25" borderId="0" applyNumberFormat="0" applyBorder="0" applyAlignment="0" applyProtection="0">
      <alignment vertical="center"/>
    </xf>
    <xf numFmtId="0" fontId="18" fillId="0" borderId="8" applyNumberFormat="0" applyFill="0" applyAlignment="0" applyProtection="0">
      <alignment vertical="center"/>
    </xf>
    <xf numFmtId="0" fontId="27" fillId="0" borderId="12" applyNumberFormat="0" applyFill="0" applyAlignment="0" applyProtection="0">
      <alignment vertical="center"/>
    </xf>
    <xf numFmtId="0" fontId="22" fillId="19" borderId="0" applyNumberFormat="0" applyBorder="0" applyAlignment="0" applyProtection="0">
      <alignment vertical="center"/>
    </xf>
    <xf numFmtId="0" fontId="15" fillId="11" borderId="0" applyNumberFormat="0" applyBorder="0" applyAlignment="0" applyProtection="0">
      <alignment vertical="center"/>
    </xf>
    <xf numFmtId="0" fontId="9" fillId="5" borderId="0" applyNumberFormat="0" applyBorder="0" applyAlignment="0" applyProtection="0">
      <alignment vertical="center"/>
    </xf>
    <xf numFmtId="0" fontId="14" fillId="24" borderId="0" applyNumberFormat="0" applyBorder="0" applyAlignment="0" applyProtection="0">
      <alignment vertical="center"/>
    </xf>
    <xf numFmtId="0" fontId="9" fillId="4" borderId="0" applyNumberFormat="0" applyBorder="0" applyAlignment="0" applyProtection="0">
      <alignment vertical="center"/>
    </xf>
    <xf numFmtId="0" fontId="9" fillId="29" borderId="0" applyNumberFormat="0" applyBorder="0" applyAlignment="0" applyProtection="0">
      <alignment vertical="center"/>
    </xf>
    <xf numFmtId="0" fontId="9" fillId="3" borderId="0" applyNumberFormat="0" applyBorder="0" applyAlignment="0" applyProtection="0">
      <alignment vertical="center"/>
    </xf>
    <xf numFmtId="0" fontId="9" fillId="28" borderId="0" applyNumberFormat="0" applyBorder="0" applyAlignment="0" applyProtection="0">
      <alignment vertical="center"/>
    </xf>
    <xf numFmtId="0" fontId="14" fillId="32" borderId="0" applyNumberFormat="0" applyBorder="0" applyAlignment="0" applyProtection="0">
      <alignment vertical="center"/>
    </xf>
    <xf numFmtId="0" fontId="14" fillId="23" borderId="0" applyNumberFormat="0" applyBorder="0" applyAlignment="0" applyProtection="0">
      <alignment vertical="center"/>
    </xf>
    <xf numFmtId="0" fontId="9" fillId="2" borderId="0" applyNumberFormat="0" applyBorder="0" applyAlignment="0" applyProtection="0">
      <alignment vertical="center"/>
    </xf>
    <xf numFmtId="0" fontId="9" fillId="27" borderId="0" applyNumberFormat="0" applyBorder="0" applyAlignment="0" applyProtection="0">
      <alignment vertical="center"/>
    </xf>
    <xf numFmtId="0" fontId="14" fillId="22" borderId="0" applyNumberFormat="0" applyBorder="0" applyAlignment="0" applyProtection="0">
      <alignment vertical="center"/>
    </xf>
    <xf numFmtId="0" fontId="9" fillId="26" borderId="0" applyNumberFormat="0" applyBorder="0" applyAlignment="0" applyProtection="0">
      <alignment vertical="center"/>
    </xf>
    <xf numFmtId="0" fontId="14" fillId="15" borderId="0" applyNumberFormat="0" applyBorder="0" applyAlignment="0" applyProtection="0">
      <alignment vertical="center"/>
    </xf>
    <xf numFmtId="0" fontId="14" fillId="31" borderId="0" applyNumberFormat="0" applyBorder="0" applyAlignment="0" applyProtection="0">
      <alignment vertical="center"/>
    </xf>
    <xf numFmtId="0" fontId="9" fillId="7" borderId="0" applyNumberFormat="0" applyBorder="0" applyAlignment="0" applyProtection="0">
      <alignment vertical="center"/>
    </xf>
    <xf numFmtId="0" fontId="14" fillId="10" borderId="0" applyNumberFormat="0" applyBorder="0" applyAlignment="0" applyProtection="0">
      <alignment vertical="center"/>
    </xf>
  </cellStyleXfs>
  <cellXfs count="20">
    <xf numFmtId="0" fontId="0" fillId="0" borderId="0" xfId="0">
      <alignment vertical="center"/>
    </xf>
    <xf numFmtId="0" fontId="1" fillId="0" borderId="0" xfId="0" applyFont="1" applyAlignment="1">
      <alignment horizontal="center" vertical="center"/>
    </xf>
    <xf numFmtId="0" fontId="2" fillId="0" borderId="1" xfId="0" applyFont="1" applyBorder="1" applyAlignment="1">
      <alignment horizontal="center" vertical="center" wrapText="1"/>
    </xf>
    <xf numFmtId="0" fontId="3"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horizontal="justify" vertical="center" wrapText="1"/>
    </xf>
    <xf numFmtId="57" fontId="5" fillId="0" borderId="1" xfId="0" applyNumberFormat="1" applyFont="1" applyBorder="1" applyAlignment="1">
      <alignment horizontal="center" vertical="center" wrapText="1"/>
    </xf>
    <xf numFmtId="0" fontId="6" fillId="0" borderId="1" xfId="0" applyFont="1" applyFill="1" applyBorder="1" applyAlignment="1">
      <alignment horizontal="center" vertical="center" wrapText="1"/>
    </xf>
    <xf numFmtId="0" fontId="5" fillId="0" borderId="1" xfId="0" applyFont="1" applyBorder="1">
      <alignment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1" xfId="0" applyBorder="1" applyAlignment="1">
      <alignment vertical="center"/>
    </xf>
    <xf numFmtId="0" fontId="0" fillId="0" borderId="1" xfId="0" applyBorder="1">
      <alignment vertical="center"/>
    </xf>
    <xf numFmtId="0" fontId="7" fillId="0" borderId="1" xfId="0" applyFont="1" applyBorder="1" applyAlignment="1">
      <alignment horizontal="center" vertical="center" wrapText="1"/>
    </xf>
    <xf numFmtId="0" fontId="8" fillId="0" borderId="1" xfId="0" applyFont="1" applyBorder="1" applyAlignment="1">
      <alignment horizontal="center" vertical="center" wrapText="1"/>
    </xf>
    <xf numFmtId="0" fontId="5" fillId="0" borderId="1" xfId="0" applyFont="1" applyBorder="1" applyAlignment="1">
      <alignment horizontal="justify" vertical="center" wrapText="1" indent="2"/>
    </xf>
    <xf numFmtId="0" fontId="5" fillId="0" borderId="1" xfId="0" applyFont="1" applyBorder="1" applyAlignment="1">
      <alignment horizontal="left" vertical="center" wrapText="1"/>
    </xf>
    <xf numFmtId="0" fontId="6" fillId="0" borderId="1" xfId="0" applyFont="1" applyFill="1" applyBorder="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4"/>
  <sheetViews>
    <sheetView tabSelected="1" workbookViewId="0">
      <pane xSplit="1" ySplit="3" topLeftCell="B4" activePane="bottomRight" state="frozen"/>
      <selection/>
      <selection pane="topRight"/>
      <selection pane="bottomLeft"/>
      <selection pane="bottomRight" activeCell="A1" sqref="A1:M1"/>
    </sheetView>
  </sheetViews>
  <sheetFormatPr defaultColWidth="9" defaultRowHeight="13.5"/>
  <cols>
    <col min="1" max="1" width="5.25" customWidth="1"/>
    <col min="3" max="3" width="7.25" customWidth="1"/>
    <col min="4" max="4" width="9.25"/>
    <col min="5" max="5" width="19.375" customWidth="1"/>
    <col min="7" max="11" width="6.875" customWidth="1"/>
    <col min="12" max="12" width="21.25" customWidth="1"/>
    <col min="13" max="13" width="16" customWidth="1"/>
    <col min="14" max="15" width="6" customWidth="1"/>
  </cols>
  <sheetData>
    <row r="1" ht="29.75" customHeight="1" spans="1:13">
      <c r="A1" s="1" t="s">
        <v>0</v>
      </c>
      <c r="B1" s="1"/>
      <c r="C1" s="1"/>
      <c r="D1" s="1"/>
      <c r="E1" s="1"/>
      <c r="F1" s="1"/>
      <c r="G1" s="1"/>
      <c r="H1" s="1"/>
      <c r="I1" s="1"/>
      <c r="J1" s="1"/>
      <c r="K1" s="1"/>
      <c r="L1" s="1"/>
      <c r="M1" s="1"/>
    </row>
    <row r="2" ht="21" customHeight="1" spans="1:15">
      <c r="A2" s="2" t="s">
        <v>1</v>
      </c>
      <c r="B2" s="2" t="s">
        <v>2</v>
      </c>
      <c r="C2" s="2" t="s">
        <v>3</v>
      </c>
      <c r="D2" s="2" t="s">
        <v>4</v>
      </c>
      <c r="E2" s="2" t="s">
        <v>5</v>
      </c>
      <c r="F2" s="2" t="s">
        <v>6</v>
      </c>
      <c r="G2" s="3" t="s">
        <v>7</v>
      </c>
      <c r="H2" s="3"/>
      <c r="I2" s="3"/>
      <c r="J2" s="3"/>
      <c r="K2" s="3"/>
      <c r="L2" s="2" t="s">
        <v>8</v>
      </c>
      <c r="M2" s="2" t="s">
        <v>9</v>
      </c>
      <c r="N2" s="15" t="s">
        <v>10</v>
      </c>
      <c r="O2" s="15"/>
    </row>
    <row r="3" ht="39" customHeight="1" spans="1:15">
      <c r="A3" s="2"/>
      <c r="B3" s="2"/>
      <c r="C3" s="2"/>
      <c r="D3" s="2"/>
      <c r="E3" s="2"/>
      <c r="F3" s="2"/>
      <c r="G3" s="4" t="s">
        <v>11</v>
      </c>
      <c r="H3" s="4" t="s">
        <v>12</v>
      </c>
      <c r="I3" s="4" t="s">
        <v>13</v>
      </c>
      <c r="J3" s="4" t="s">
        <v>14</v>
      </c>
      <c r="K3" s="4" t="s">
        <v>15</v>
      </c>
      <c r="L3" s="2"/>
      <c r="M3" s="2"/>
      <c r="N3" s="15" t="s">
        <v>16</v>
      </c>
      <c r="O3" s="15" t="s">
        <v>17</v>
      </c>
    </row>
    <row r="4" ht="141" customHeight="1" spans="1:15">
      <c r="A4" s="5">
        <v>1</v>
      </c>
      <c r="B4" s="5" t="s">
        <v>18</v>
      </c>
      <c r="C4" s="5" t="s">
        <v>19</v>
      </c>
      <c r="D4" s="5" t="s">
        <v>20</v>
      </c>
      <c r="E4" s="5" t="s">
        <v>21</v>
      </c>
      <c r="F4" s="5" t="s">
        <v>22</v>
      </c>
      <c r="G4" s="5"/>
      <c r="H4" s="5">
        <v>500</v>
      </c>
      <c r="I4" s="5"/>
      <c r="J4" s="5"/>
      <c r="K4" s="5"/>
      <c r="L4" s="5" t="s">
        <v>23</v>
      </c>
      <c r="M4" s="5" t="s">
        <v>24</v>
      </c>
      <c r="N4" s="16">
        <v>1138</v>
      </c>
      <c r="O4" s="16">
        <v>1971</v>
      </c>
    </row>
    <row r="5" ht="115" customHeight="1" spans="1:15">
      <c r="A5" s="5">
        <v>2</v>
      </c>
      <c r="B5" s="6" t="s">
        <v>25</v>
      </c>
      <c r="C5" s="5" t="s">
        <v>26</v>
      </c>
      <c r="D5" s="5" t="s">
        <v>27</v>
      </c>
      <c r="E5" s="5" t="s">
        <v>28</v>
      </c>
      <c r="F5" s="5" t="s">
        <v>29</v>
      </c>
      <c r="G5" s="5"/>
      <c r="H5" s="5">
        <v>500</v>
      </c>
      <c r="I5" s="5"/>
      <c r="J5" s="5"/>
      <c r="K5" s="5"/>
      <c r="L5" s="5" t="s">
        <v>30</v>
      </c>
      <c r="M5" s="5" t="s">
        <v>31</v>
      </c>
      <c r="N5" s="16">
        <v>807</v>
      </c>
      <c r="O5" s="16">
        <v>1452</v>
      </c>
    </row>
    <row r="6" ht="114.75" customHeight="1" spans="1:15">
      <c r="A6" s="5">
        <v>3</v>
      </c>
      <c r="B6" s="6" t="s">
        <v>32</v>
      </c>
      <c r="C6" s="5" t="s">
        <v>33</v>
      </c>
      <c r="D6" s="5" t="s">
        <v>34</v>
      </c>
      <c r="E6" s="5" t="s">
        <v>35</v>
      </c>
      <c r="F6" s="5" t="s">
        <v>36</v>
      </c>
      <c r="G6" s="5"/>
      <c r="H6" s="5"/>
      <c r="I6" s="5">
        <v>70</v>
      </c>
      <c r="J6" s="5"/>
      <c r="K6" s="5"/>
      <c r="L6" s="5" t="s">
        <v>37</v>
      </c>
      <c r="M6" s="5" t="s">
        <v>38</v>
      </c>
      <c r="N6" s="16">
        <v>69</v>
      </c>
      <c r="O6" s="16">
        <v>107</v>
      </c>
    </row>
    <row r="7" ht="89" customHeight="1" spans="1:15">
      <c r="A7" s="5">
        <v>4</v>
      </c>
      <c r="B7" s="5" t="s">
        <v>39</v>
      </c>
      <c r="C7" s="5" t="s">
        <v>33</v>
      </c>
      <c r="D7" s="5" t="s">
        <v>34</v>
      </c>
      <c r="E7" s="5" t="s">
        <v>40</v>
      </c>
      <c r="F7" s="5" t="s">
        <v>36</v>
      </c>
      <c r="G7" s="5"/>
      <c r="H7" s="5">
        <v>230</v>
      </c>
      <c r="I7" s="5"/>
      <c r="J7" s="5"/>
      <c r="K7" s="5"/>
      <c r="L7" s="5" t="s">
        <v>41</v>
      </c>
      <c r="M7" s="5" t="s">
        <v>42</v>
      </c>
      <c r="N7" s="16">
        <v>647</v>
      </c>
      <c r="O7" s="16">
        <v>1027</v>
      </c>
    </row>
    <row r="8" ht="114.75" customHeight="1" spans="1:15">
      <c r="A8" s="5">
        <v>5</v>
      </c>
      <c r="B8" s="5" t="s">
        <v>43</v>
      </c>
      <c r="C8" s="5" t="s">
        <v>44</v>
      </c>
      <c r="D8" s="5" t="s">
        <v>34</v>
      </c>
      <c r="E8" s="5" t="s">
        <v>45</v>
      </c>
      <c r="F8" s="5" t="s">
        <v>36</v>
      </c>
      <c r="G8" s="5"/>
      <c r="H8" s="5"/>
      <c r="I8" s="5">
        <v>180</v>
      </c>
      <c r="J8" s="5"/>
      <c r="K8" s="5"/>
      <c r="L8" s="5" t="s">
        <v>46</v>
      </c>
      <c r="M8" s="5" t="s">
        <v>47</v>
      </c>
      <c r="N8" s="16">
        <v>122</v>
      </c>
      <c r="O8" s="16">
        <v>214</v>
      </c>
    </row>
    <row r="9" ht="89" customHeight="1" spans="1:15">
      <c r="A9" s="5">
        <v>6</v>
      </c>
      <c r="B9" s="5" t="s">
        <v>48</v>
      </c>
      <c r="C9" s="5" t="s">
        <v>49</v>
      </c>
      <c r="D9" s="5" t="s">
        <v>34</v>
      </c>
      <c r="E9" s="5" t="s">
        <v>50</v>
      </c>
      <c r="F9" s="5" t="s">
        <v>36</v>
      </c>
      <c r="G9" s="5"/>
      <c r="H9" s="5">
        <v>41</v>
      </c>
      <c r="I9" s="5"/>
      <c r="J9" s="5">
        <v>59</v>
      </c>
      <c r="K9" s="5"/>
      <c r="L9" s="5" t="s">
        <v>51</v>
      </c>
      <c r="M9" s="5" t="s">
        <v>52</v>
      </c>
      <c r="N9" s="16">
        <v>205</v>
      </c>
      <c r="O9" s="16">
        <v>334</v>
      </c>
    </row>
    <row r="10" ht="153" customHeight="1" spans="1:15">
      <c r="A10" s="5">
        <v>7</v>
      </c>
      <c r="B10" s="5" t="s">
        <v>53</v>
      </c>
      <c r="C10" s="5" t="s">
        <v>54</v>
      </c>
      <c r="D10" s="5" t="s">
        <v>34</v>
      </c>
      <c r="E10" s="5" t="s">
        <v>55</v>
      </c>
      <c r="F10" s="5" t="s">
        <v>36</v>
      </c>
      <c r="G10" s="5"/>
      <c r="H10" s="5"/>
      <c r="I10" s="5">
        <v>200</v>
      </c>
      <c r="J10" s="5"/>
      <c r="K10" s="5"/>
      <c r="L10" s="5" t="s">
        <v>56</v>
      </c>
      <c r="M10" s="5" t="s">
        <v>57</v>
      </c>
      <c r="N10" s="16">
        <v>179</v>
      </c>
      <c r="O10" s="16">
        <v>301</v>
      </c>
    </row>
    <row r="11" ht="52" customHeight="1" spans="1:15">
      <c r="A11" s="5">
        <v>8</v>
      </c>
      <c r="B11" s="5" t="s">
        <v>58</v>
      </c>
      <c r="C11" s="5" t="s">
        <v>59</v>
      </c>
      <c r="D11" s="5" t="s">
        <v>34</v>
      </c>
      <c r="E11" s="5" t="s">
        <v>60</v>
      </c>
      <c r="F11" s="5" t="s">
        <v>36</v>
      </c>
      <c r="G11" s="5"/>
      <c r="H11" s="5"/>
      <c r="I11" s="5">
        <v>47</v>
      </c>
      <c r="J11" s="5">
        <v>103</v>
      </c>
      <c r="K11" s="5"/>
      <c r="L11" s="5" t="s">
        <v>61</v>
      </c>
      <c r="M11" s="5" t="s">
        <v>62</v>
      </c>
      <c r="N11" s="16">
        <v>435</v>
      </c>
      <c r="O11" s="16">
        <v>723</v>
      </c>
    </row>
    <row r="12" ht="153" customHeight="1" spans="1:15">
      <c r="A12" s="5">
        <v>9</v>
      </c>
      <c r="B12" s="5" t="s">
        <v>63</v>
      </c>
      <c r="C12" s="5" t="s">
        <v>64</v>
      </c>
      <c r="D12" s="5" t="s">
        <v>34</v>
      </c>
      <c r="E12" s="5" t="s">
        <v>65</v>
      </c>
      <c r="F12" s="5" t="s">
        <v>36</v>
      </c>
      <c r="G12" s="5"/>
      <c r="H12" s="5">
        <v>180</v>
      </c>
      <c r="I12" s="5"/>
      <c r="J12" s="5"/>
      <c r="K12" s="5"/>
      <c r="L12" s="5" t="s">
        <v>66</v>
      </c>
      <c r="M12" s="5" t="s">
        <v>66</v>
      </c>
      <c r="N12" s="16">
        <v>114</v>
      </c>
      <c r="O12" s="16">
        <v>173</v>
      </c>
    </row>
    <row r="13" ht="52" customHeight="1" spans="1:15">
      <c r="A13" s="5">
        <v>10</v>
      </c>
      <c r="B13" s="5" t="s">
        <v>67</v>
      </c>
      <c r="C13" s="5" t="s">
        <v>68</v>
      </c>
      <c r="D13" s="5" t="s">
        <v>20</v>
      </c>
      <c r="E13" s="5" t="s">
        <v>69</v>
      </c>
      <c r="F13" s="5" t="s">
        <v>70</v>
      </c>
      <c r="G13" s="5"/>
      <c r="H13" s="5"/>
      <c r="I13" s="5"/>
      <c r="J13" s="5">
        <v>80</v>
      </c>
      <c r="K13" s="5"/>
      <c r="L13" s="5" t="s">
        <v>71</v>
      </c>
      <c r="M13" s="5" t="s">
        <v>72</v>
      </c>
      <c r="N13" s="16">
        <v>21</v>
      </c>
      <c r="O13" s="16">
        <v>27</v>
      </c>
    </row>
    <row r="14" ht="192" customHeight="1" spans="1:15">
      <c r="A14" s="5">
        <v>11</v>
      </c>
      <c r="B14" s="5" t="s">
        <v>73</v>
      </c>
      <c r="C14" s="5" t="s">
        <v>74</v>
      </c>
      <c r="D14" s="5" t="s">
        <v>75</v>
      </c>
      <c r="E14" s="5" t="s">
        <v>76</v>
      </c>
      <c r="F14" s="5" t="s">
        <v>77</v>
      </c>
      <c r="G14" s="5"/>
      <c r="H14" s="5"/>
      <c r="I14" s="5">
        <v>100</v>
      </c>
      <c r="J14" s="5"/>
      <c r="K14" s="5"/>
      <c r="L14" s="5" t="s">
        <v>78</v>
      </c>
      <c r="M14" s="5" t="s">
        <v>79</v>
      </c>
      <c r="N14" s="16">
        <v>130</v>
      </c>
      <c r="O14" s="16">
        <v>247</v>
      </c>
    </row>
    <row r="15" ht="52" customHeight="1" spans="1:15">
      <c r="A15" s="5">
        <v>12</v>
      </c>
      <c r="B15" s="5" t="s">
        <v>80</v>
      </c>
      <c r="C15" s="5" t="s">
        <v>81</v>
      </c>
      <c r="D15" s="5" t="s">
        <v>82</v>
      </c>
      <c r="E15" s="6" t="s">
        <v>83</v>
      </c>
      <c r="F15" s="5" t="s">
        <v>84</v>
      </c>
      <c r="G15" s="5"/>
      <c r="H15" s="5"/>
      <c r="I15" s="5">
        <v>100</v>
      </c>
      <c r="J15" s="5"/>
      <c r="K15" s="5"/>
      <c r="L15" s="5" t="s">
        <v>85</v>
      </c>
      <c r="M15" s="5" t="s">
        <v>86</v>
      </c>
      <c r="N15" s="16">
        <v>35</v>
      </c>
      <c r="O15" s="16">
        <v>65</v>
      </c>
    </row>
    <row r="16" ht="52" customHeight="1" spans="1:15">
      <c r="A16" s="5">
        <v>13</v>
      </c>
      <c r="B16" s="5" t="s">
        <v>87</v>
      </c>
      <c r="C16" s="5" t="s">
        <v>88</v>
      </c>
      <c r="D16" s="5" t="s">
        <v>75</v>
      </c>
      <c r="E16" s="5" t="s">
        <v>89</v>
      </c>
      <c r="F16" s="5" t="s">
        <v>90</v>
      </c>
      <c r="G16" s="5"/>
      <c r="H16" s="5"/>
      <c r="I16" s="5">
        <v>286</v>
      </c>
      <c r="J16" s="5"/>
      <c r="K16" s="5"/>
      <c r="L16" s="17" t="s">
        <v>91</v>
      </c>
      <c r="M16" s="6" t="s">
        <v>92</v>
      </c>
      <c r="N16" s="5">
        <v>1246</v>
      </c>
      <c r="O16" s="5">
        <v>2140</v>
      </c>
    </row>
    <row r="17" ht="52" customHeight="1" spans="1:15">
      <c r="A17" s="5">
        <v>14</v>
      </c>
      <c r="B17" s="6" t="s">
        <v>93</v>
      </c>
      <c r="C17" s="5" t="s">
        <v>94</v>
      </c>
      <c r="D17" s="5" t="s">
        <v>95</v>
      </c>
      <c r="E17" s="5" t="s">
        <v>96</v>
      </c>
      <c r="F17" s="5" t="s">
        <v>97</v>
      </c>
      <c r="G17" s="5"/>
      <c r="H17" s="5"/>
      <c r="I17" s="5">
        <v>5</v>
      </c>
      <c r="J17" s="5"/>
      <c r="K17" s="5"/>
      <c r="L17" s="18" t="s">
        <v>98</v>
      </c>
      <c r="M17" s="18" t="s">
        <v>98</v>
      </c>
      <c r="N17" s="14"/>
      <c r="O17" s="14"/>
    </row>
    <row r="18" ht="52" customHeight="1" spans="1:15">
      <c r="A18" s="5">
        <v>15</v>
      </c>
      <c r="B18" s="5" t="s">
        <v>93</v>
      </c>
      <c r="C18" s="5" t="s">
        <v>99</v>
      </c>
      <c r="D18" s="5" t="s">
        <v>95</v>
      </c>
      <c r="E18" s="5" t="s">
        <v>100</v>
      </c>
      <c r="F18" s="5" t="s">
        <v>101</v>
      </c>
      <c r="G18" s="5"/>
      <c r="H18" s="5"/>
      <c r="I18" s="5">
        <v>5</v>
      </c>
      <c r="J18" s="5"/>
      <c r="K18" s="5"/>
      <c r="L18" s="18" t="s">
        <v>98</v>
      </c>
      <c r="M18" s="18" t="s">
        <v>98</v>
      </c>
      <c r="N18" s="14"/>
      <c r="O18" s="14"/>
    </row>
    <row r="19" ht="52" customHeight="1" spans="1:15">
      <c r="A19" s="5">
        <v>16</v>
      </c>
      <c r="B19" s="5" t="s">
        <v>102</v>
      </c>
      <c r="C19" s="5" t="s">
        <v>103</v>
      </c>
      <c r="D19" s="7">
        <v>43922</v>
      </c>
      <c r="E19" s="5" t="s">
        <v>104</v>
      </c>
      <c r="F19" s="5" t="s">
        <v>105</v>
      </c>
      <c r="G19" s="5"/>
      <c r="H19" s="5"/>
      <c r="I19" s="5">
        <v>15</v>
      </c>
      <c r="J19" s="5"/>
      <c r="K19" s="5"/>
      <c r="L19" s="18" t="s">
        <v>106</v>
      </c>
      <c r="M19" s="18" t="s">
        <v>106</v>
      </c>
      <c r="N19" s="14"/>
      <c r="O19" s="14"/>
    </row>
    <row r="20" ht="52" customHeight="1" spans="1:15">
      <c r="A20" s="5">
        <v>17</v>
      </c>
      <c r="B20" s="5" t="s">
        <v>107</v>
      </c>
      <c r="C20" s="5" t="s">
        <v>108</v>
      </c>
      <c r="D20" s="5" t="s">
        <v>95</v>
      </c>
      <c r="E20" s="5" t="s">
        <v>109</v>
      </c>
      <c r="F20" s="5" t="s">
        <v>110</v>
      </c>
      <c r="G20" s="5"/>
      <c r="H20" s="5"/>
      <c r="I20" s="5">
        <v>25</v>
      </c>
      <c r="J20" s="5"/>
      <c r="K20" s="5"/>
      <c r="L20" s="18" t="s">
        <v>111</v>
      </c>
      <c r="M20" s="18" t="s">
        <v>111</v>
      </c>
      <c r="N20" s="14"/>
      <c r="O20" s="14"/>
    </row>
    <row r="21" ht="52" customHeight="1" spans="1:15">
      <c r="A21" s="5">
        <v>18</v>
      </c>
      <c r="B21" s="5" t="s">
        <v>112</v>
      </c>
      <c r="C21" s="5" t="s">
        <v>113</v>
      </c>
      <c r="D21" s="5" t="s">
        <v>95</v>
      </c>
      <c r="E21" s="5" t="s">
        <v>112</v>
      </c>
      <c r="F21" s="5" t="s">
        <v>114</v>
      </c>
      <c r="G21" s="5"/>
      <c r="H21" s="5"/>
      <c r="I21" s="5">
        <v>50</v>
      </c>
      <c r="J21" s="5"/>
      <c r="K21" s="5"/>
      <c r="L21" s="18" t="s">
        <v>115</v>
      </c>
      <c r="M21" s="18" t="s">
        <v>115</v>
      </c>
      <c r="N21" s="14"/>
      <c r="O21" s="14"/>
    </row>
    <row r="22" ht="52" customHeight="1" spans="1:15">
      <c r="A22" s="5">
        <v>19</v>
      </c>
      <c r="B22" s="5" t="s">
        <v>116</v>
      </c>
      <c r="C22" s="5" t="s">
        <v>117</v>
      </c>
      <c r="D22" s="5" t="s">
        <v>118</v>
      </c>
      <c r="E22" s="5" t="s">
        <v>119</v>
      </c>
      <c r="F22" s="5" t="s">
        <v>120</v>
      </c>
      <c r="G22" s="5"/>
      <c r="H22" s="5"/>
      <c r="I22" s="5">
        <v>50</v>
      </c>
      <c r="J22" s="5"/>
      <c r="K22" s="5"/>
      <c r="L22" s="18" t="s">
        <v>121</v>
      </c>
      <c r="M22" s="18" t="s">
        <v>121</v>
      </c>
      <c r="N22" s="14"/>
      <c r="O22" s="14"/>
    </row>
    <row r="23" ht="52" customHeight="1" spans="1:15">
      <c r="A23" s="5">
        <v>20</v>
      </c>
      <c r="B23" s="5" t="s">
        <v>122</v>
      </c>
      <c r="C23" s="5" t="s">
        <v>123</v>
      </c>
      <c r="D23" s="5" t="s">
        <v>124</v>
      </c>
      <c r="E23" s="5" t="s">
        <v>125</v>
      </c>
      <c r="F23" s="5" t="s">
        <v>126</v>
      </c>
      <c r="G23" s="5"/>
      <c r="H23" s="5"/>
      <c r="I23" s="5">
        <v>50</v>
      </c>
      <c r="J23" s="5"/>
      <c r="K23" s="5"/>
      <c r="L23" s="18" t="s">
        <v>127</v>
      </c>
      <c r="M23" s="18" t="s">
        <v>127</v>
      </c>
      <c r="N23" s="14"/>
      <c r="O23" s="14"/>
    </row>
    <row r="24" ht="52" customHeight="1" spans="1:15">
      <c r="A24" s="5">
        <v>21</v>
      </c>
      <c r="B24" s="5" t="s">
        <v>122</v>
      </c>
      <c r="C24" s="5" t="s">
        <v>128</v>
      </c>
      <c r="D24" s="5" t="s">
        <v>129</v>
      </c>
      <c r="E24" s="5" t="s">
        <v>130</v>
      </c>
      <c r="F24" s="5" t="s">
        <v>131</v>
      </c>
      <c r="G24" s="5"/>
      <c r="H24" s="5"/>
      <c r="I24" s="5">
        <v>30</v>
      </c>
      <c r="J24" s="5"/>
      <c r="K24" s="5"/>
      <c r="L24" s="18" t="s">
        <v>132</v>
      </c>
      <c r="M24" s="18" t="s">
        <v>132</v>
      </c>
      <c r="N24" s="14"/>
      <c r="O24" s="14"/>
    </row>
    <row r="25" ht="52" customHeight="1" spans="1:15">
      <c r="A25" s="5">
        <v>22</v>
      </c>
      <c r="B25" s="5" t="s">
        <v>122</v>
      </c>
      <c r="C25" s="5" t="s">
        <v>133</v>
      </c>
      <c r="D25" s="5" t="s">
        <v>129</v>
      </c>
      <c r="E25" s="5" t="s">
        <v>134</v>
      </c>
      <c r="F25" s="5" t="s">
        <v>135</v>
      </c>
      <c r="G25" s="5"/>
      <c r="H25" s="5"/>
      <c r="I25" s="5">
        <v>30</v>
      </c>
      <c r="J25" s="5"/>
      <c r="K25" s="5"/>
      <c r="L25" s="18" t="s">
        <v>136</v>
      </c>
      <c r="M25" s="18" t="s">
        <v>136</v>
      </c>
      <c r="N25" s="14"/>
      <c r="O25" s="14"/>
    </row>
    <row r="26" ht="52" customHeight="1" spans="1:15">
      <c r="A26" s="5">
        <v>23</v>
      </c>
      <c r="B26" s="5" t="s">
        <v>122</v>
      </c>
      <c r="C26" s="5" t="s">
        <v>137</v>
      </c>
      <c r="D26" s="5" t="s">
        <v>129</v>
      </c>
      <c r="E26" s="5" t="s">
        <v>138</v>
      </c>
      <c r="F26" s="5" t="s">
        <v>139</v>
      </c>
      <c r="G26" s="5"/>
      <c r="H26" s="5"/>
      <c r="I26" s="5">
        <v>30</v>
      </c>
      <c r="J26" s="5"/>
      <c r="K26" s="5"/>
      <c r="L26" s="18" t="s">
        <v>140</v>
      </c>
      <c r="M26" s="18" t="s">
        <v>140</v>
      </c>
      <c r="N26" s="14"/>
      <c r="O26" s="14"/>
    </row>
    <row r="27" ht="108" spans="1:15">
      <c r="A27" s="5">
        <v>24</v>
      </c>
      <c r="B27" s="5" t="s">
        <v>141</v>
      </c>
      <c r="C27" s="5" t="s">
        <v>142</v>
      </c>
      <c r="D27" s="5" t="s">
        <v>95</v>
      </c>
      <c r="E27" s="5" t="s">
        <v>143</v>
      </c>
      <c r="F27" s="5" t="s">
        <v>144</v>
      </c>
      <c r="G27" s="5"/>
      <c r="H27" s="5"/>
      <c r="I27" s="5">
        <v>260</v>
      </c>
      <c r="J27" s="5"/>
      <c r="K27" s="5"/>
      <c r="L27" s="18" t="s">
        <v>145</v>
      </c>
      <c r="M27" s="18" t="s">
        <v>145</v>
      </c>
      <c r="N27" s="14"/>
      <c r="O27" s="14"/>
    </row>
    <row r="28" ht="60" spans="1:15">
      <c r="A28" s="5">
        <v>25</v>
      </c>
      <c r="B28" s="8" t="s">
        <v>146</v>
      </c>
      <c r="C28" s="8" t="s">
        <v>147</v>
      </c>
      <c r="D28" s="8" t="s">
        <v>148</v>
      </c>
      <c r="E28" s="8" t="s">
        <v>149</v>
      </c>
      <c r="F28" s="8" t="s">
        <v>150</v>
      </c>
      <c r="G28" s="8"/>
      <c r="H28" s="9">
        <v>56</v>
      </c>
      <c r="I28" s="9">
        <v>9</v>
      </c>
      <c r="J28" s="9">
        <v>120</v>
      </c>
      <c r="K28" s="9"/>
      <c r="L28" s="8" t="s">
        <v>151</v>
      </c>
      <c r="M28" s="8" t="s">
        <v>152</v>
      </c>
      <c r="N28" s="14"/>
      <c r="O28" s="14"/>
    </row>
    <row r="29" ht="96" spans="1:15">
      <c r="A29" s="5">
        <v>26</v>
      </c>
      <c r="B29" s="8" t="s">
        <v>153</v>
      </c>
      <c r="C29" s="8" t="s">
        <v>147</v>
      </c>
      <c r="D29" s="8" t="s">
        <v>154</v>
      </c>
      <c r="E29" s="8" t="s">
        <v>149</v>
      </c>
      <c r="F29" s="8" t="s">
        <v>150</v>
      </c>
      <c r="G29" s="8"/>
      <c r="H29" s="9"/>
      <c r="I29" s="9"/>
      <c r="J29" s="9">
        <v>200</v>
      </c>
      <c r="K29" s="9"/>
      <c r="L29" s="19" t="s">
        <v>155</v>
      </c>
      <c r="M29" s="8" t="s">
        <v>156</v>
      </c>
      <c r="N29" s="14"/>
      <c r="O29" s="14"/>
    </row>
    <row r="30" ht="60" spans="1:15">
      <c r="A30" s="5">
        <v>27</v>
      </c>
      <c r="B30" s="8" t="s">
        <v>157</v>
      </c>
      <c r="C30" s="8" t="s">
        <v>147</v>
      </c>
      <c r="D30" s="8" t="s">
        <v>158</v>
      </c>
      <c r="E30" s="8" t="s">
        <v>159</v>
      </c>
      <c r="F30" s="8" t="s">
        <v>160</v>
      </c>
      <c r="G30" s="8"/>
      <c r="H30" s="9"/>
      <c r="I30" s="9">
        <v>222.8</v>
      </c>
      <c r="J30" s="9"/>
      <c r="K30" s="9"/>
      <c r="L30" s="8" t="s">
        <v>161</v>
      </c>
      <c r="M30" s="8" t="s">
        <v>162</v>
      </c>
      <c r="N30" s="14"/>
      <c r="O30" s="14"/>
    </row>
    <row r="31" ht="36" spans="1:15">
      <c r="A31" s="5">
        <v>28</v>
      </c>
      <c r="B31" s="8" t="s">
        <v>163</v>
      </c>
      <c r="C31" s="8" t="s">
        <v>147</v>
      </c>
      <c r="D31" s="8" t="s">
        <v>164</v>
      </c>
      <c r="E31" s="8" t="s">
        <v>149</v>
      </c>
      <c r="F31" s="8" t="s">
        <v>150</v>
      </c>
      <c r="G31" s="8"/>
      <c r="H31" s="9"/>
      <c r="I31" s="9">
        <v>500</v>
      </c>
      <c r="J31" s="9"/>
      <c r="K31" s="9"/>
      <c r="L31" s="8" t="s">
        <v>165</v>
      </c>
      <c r="M31" s="8" t="s">
        <v>166</v>
      </c>
      <c r="N31" s="14"/>
      <c r="O31" s="14"/>
    </row>
    <row r="32" ht="48" spans="1:15">
      <c r="A32" s="5">
        <v>29</v>
      </c>
      <c r="B32" s="8" t="s">
        <v>167</v>
      </c>
      <c r="C32" s="8" t="s">
        <v>168</v>
      </c>
      <c r="D32" s="8" t="s">
        <v>164</v>
      </c>
      <c r="E32" s="8" t="s">
        <v>168</v>
      </c>
      <c r="F32" s="8" t="s">
        <v>169</v>
      </c>
      <c r="G32" s="8"/>
      <c r="H32" s="9"/>
      <c r="I32" s="9">
        <v>30</v>
      </c>
      <c r="J32" s="9"/>
      <c r="K32" s="9"/>
      <c r="L32" s="8" t="s">
        <v>170</v>
      </c>
      <c r="M32" s="8" t="s">
        <v>171</v>
      </c>
      <c r="N32" s="14"/>
      <c r="O32" s="14"/>
    </row>
    <row r="33" ht="108" spans="1:15">
      <c r="A33" s="5">
        <v>30</v>
      </c>
      <c r="B33" s="8" t="s">
        <v>172</v>
      </c>
      <c r="C33" s="8" t="s">
        <v>147</v>
      </c>
      <c r="D33" s="8" t="s">
        <v>148</v>
      </c>
      <c r="E33" s="8" t="s">
        <v>149</v>
      </c>
      <c r="F33" s="8" t="s">
        <v>150</v>
      </c>
      <c r="G33" s="8"/>
      <c r="H33" s="9"/>
      <c r="I33" s="9"/>
      <c r="J33" s="9">
        <v>641</v>
      </c>
      <c r="K33" s="9"/>
      <c r="L33" s="8" t="s">
        <v>173</v>
      </c>
      <c r="M33" s="8" t="s">
        <v>174</v>
      </c>
      <c r="N33" s="14"/>
      <c r="O33" s="14"/>
    </row>
    <row r="34" ht="29" customHeight="1" spans="1:15">
      <c r="A34" s="10" t="s">
        <v>175</v>
      </c>
      <c r="B34" s="11"/>
      <c r="C34" s="11"/>
      <c r="D34" s="11"/>
      <c r="E34" s="12"/>
      <c r="F34" s="13">
        <f>G34+H34+I34+J34+K34</f>
        <v>5004.8</v>
      </c>
      <c r="G34" s="14"/>
      <c r="H34" s="14">
        <f>SUM(H4:H33)</f>
        <v>1507</v>
      </c>
      <c r="I34" s="14">
        <f>SUM(I4:I33)</f>
        <v>2294.8</v>
      </c>
      <c r="J34" s="14">
        <f>SUM(J4:J33)</f>
        <v>1203</v>
      </c>
      <c r="K34" s="14"/>
      <c r="L34" s="14"/>
      <c r="M34" s="14"/>
      <c r="N34" s="14"/>
      <c r="O34" s="14"/>
    </row>
  </sheetData>
  <mergeCells count="12">
    <mergeCell ref="A1:M1"/>
    <mergeCell ref="G2:K2"/>
    <mergeCell ref="N2:O2"/>
    <mergeCell ref="A34:E34"/>
    <mergeCell ref="A2:A3"/>
    <mergeCell ref="B2:B3"/>
    <mergeCell ref="C2:C3"/>
    <mergeCell ref="D2:D3"/>
    <mergeCell ref="E2:E3"/>
    <mergeCell ref="F2:F3"/>
    <mergeCell ref="L2:L3"/>
    <mergeCell ref="M2:M3"/>
  </mergeCells>
  <printOptions horizontalCentered="1"/>
  <pageMargins left="0.196527777777778" right="0.196527777777778" top="0.786805555555556" bottom="0.393055555555556" header="0.5" footer="0.5"/>
  <pageSetup paperSize="9" orientation="landscape" horizontalDpi="600"/>
  <headerFooter/>
  <ignoredErrors>
    <ignoredError sqref="H34:J34" emptyCellReference="1"/>
  </ignoredError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馨香满园</cp:lastModifiedBy>
  <dcterms:created xsi:type="dcterms:W3CDTF">2019-07-22T00:47:00Z</dcterms:created>
  <dcterms:modified xsi:type="dcterms:W3CDTF">2020-04-22T08:37:36Z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2052-11.1.0.9584</vt:lpwstr>
  </property>
</Properties>
</file>