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表 " sheetId="1" r:id="rId1"/>
  </sheets>
  <definedNames>
    <definedName name="_xlnm._FilterDatabase" localSheetId="0" hidden="1">'表 '!$A$3:$H$44</definedName>
    <definedName name="_xlnm.Print_Titles" localSheetId="0">'表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<sst xmlns="http://schemas.openxmlformats.org/spreadsheetml/2006/main" count="175" uniqueCount="134">
  <si>
    <t>淄川区2023年度衔接资金项目计划完成情况</t>
  </si>
  <si>
    <t>序号</t>
  </si>
  <si>
    <t>项目名称</t>
  </si>
  <si>
    <t>项目主要建设内容</t>
  </si>
  <si>
    <t>项目完成情况</t>
  </si>
  <si>
    <t>项目总投资（万元）</t>
  </si>
  <si>
    <t>衔接资金使用情况</t>
  </si>
  <si>
    <t>绩效目标及联农带农机制实现情况</t>
  </si>
  <si>
    <t>总投资</t>
  </si>
  <si>
    <t>衔接资金</t>
  </si>
  <si>
    <t>2023年淄川区洪山镇车宋村衔接资金道路基础设施项目</t>
  </si>
  <si>
    <t>对车宋村村委北200米街道和环村道路进行沥青罩面，面积6078.25㎡，厚度5cm；对车宋村崇正路北巷和金、银沙滩巷道路进行砼路面，面积3760.55㎡，厚度12cm；低洼处找补面积450.2㎡，挖掘机挖运土方，路床处理，浇筑10cm厚c30混凝土路面；增加混凝土路面（厚10cm）：1、张文家门口至崇正路面积570.4㎡；2、银沙滩路面积685.73㎡；3、金沙滩路面积311.02㎡。</t>
  </si>
  <si>
    <t>已完成</t>
  </si>
  <si>
    <t>项目实施后，产出指标：完善了村北环村路基础设施建设；效益目标：提升环村路基础设施建设，改善村容村貌，提高村民宜居环境，推进乡村振兴建设；满意度指标：提高村民幸福指数，满意度100%。</t>
  </si>
  <si>
    <t>2023年淄川区洪山镇蒲家村衔接资金道路基础设施项目</t>
  </si>
  <si>
    <t>一是对蒲家村东门往北至“文昌街”进行沥青罩面1744㎡、厚度5mm;二是拆除原路面654㎡（长218米、宽3米）进行混凝土罩面，厚度10cm，新建设水泥台长40米、平均高1.3米；栽植冬青球26株。垒堰233.6m³；铺设排水管道218m，管径PE500，建设检查井6座；道路西侧路面铺设透水砖442m²，铺设路沿石442m。文昌街铺设沥青路面3487.99m²，厚度5cm；两侧拆除、铺设透水砖1705.91m²。</t>
  </si>
  <si>
    <t xml:space="preserve"> 项目实施后，产出指标：完成环村路道路基础设施建设；效益目标：进一步方便村民出行，改善村民的生活环境和居住条件；提升村容村貌和整体旅游形象；满意度指标：提高村民幸福指数，群众满意度100%。</t>
  </si>
  <si>
    <t>2023年淄川区洪山镇土峪村道路水利设施建设项目</t>
  </si>
  <si>
    <t xml:space="preserve">（1）对石门到刘成孝门口的村内主干道路1500米两侧水渠进行清淤循环水打造建设，建水池一处
（2）从桑园头到宋家华门口村两旁路段进行道路、石堰重新维修，路面进行沥青罩面（垒砌石堰平均约长800米，高0.8米，宽0.5米；沥青罩面长460米，宽平均约2.5米，共计约1150平方米，厚4厘米）；道路两侧种植迎春、连翘、蔷薇等绿植
（3）从司志新门口到天主教堂村路面进行沥青罩面（长约350米，约2.5宽米，面积875平方米）。
</t>
  </si>
  <si>
    <t>该项目实施后，产出指标:建设循环水系1500米，沥青罩面3000平方米，完善基础设施建设；效益目标：改善村居人文环境，助推乡村振兴建设，整合本村自然环境优势，增加村内文化旅游发展景观点，扩大农文旅发展资源；群众满意度：提高了村民满意度和幸福感。</t>
  </si>
  <si>
    <t>2023年淄川区昆仑镇西楼村道路生产设施建设项目</t>
  </si>
  <si>
    <t>村内道路改造；北河沟河道清表及修复；幸福路弱电改造；幸福路电力改造；农业生产设施配套。</t>
  </si>
  <si>
    <t>该项目实施后，产出指标：村内道路改造；北河沟河道清表及修复；幸福路弱电改造；幸福路电力改造；农业生产设施配套，完善村内基础设施建设；效益指标：可使西楼村全体村民410户945人（其中脱贫享受政策户20户28人）受益，方便村民出行，大大提高农村人居环境；满意度指标：可改善村民的生活条件，增加村民幸福指数，使村民满意度提高到100%。</t>
  </si>
  <si>
    <t>2023年淄川区昆仑镇三台等2村桥梁道路建设项目</t>
  </si>
  <si>
    <t>三台村项目（范阳河东桥）：建设桥梁。
西龙角村项目（民心路）：沥青路面铺设；3个路口部分路面平整、夯实及C30混凝土路面；垃圾外运。</t>
  </si>
  <si>
    <t>三台村项目（范阳河东桥）：该项目实施后，产出指标：建设桥梁，完善村内基础设施建设；效益指标：使三台村全体村民536户1406人（其中脱贫享受政策户23户40人）受益，方便村民出行，大大提高农村人居环境；满意度指标：可确保村民的生命财产安全，大大改善村民的生产，生活条件，增加村民幸福指数，使村民满意度提高到100%。
西龙角村项目（民心路）：该项目实施后，产出指标：沥青路面铺设；3个路口部分路面平整、夯实及C30混凝土路面；垃圾外运。，完善村内基础设施建设；效益指标：使西龙角村全体村民726户1998人（其中脱贫享受政策户22户34人）受益，与孝妇河文化休闲生态观光带项目融为一体，大大提升西龙角村整体形象；满意度指标：解决村民出行不便、道路泥泞、尘土飞扬等问题，增加村民幸福指数，使村民满意度提高到100%。</t>
  </si>
  <si>
    <t>2023年淄川区昆仑镇马棚村水电设施建设项目</t>
  </si>
  <si>
    <t>箱式变压器、新建蓄水池、新建泵房、新建小水池、敷设电缆、新建环山砾石路。</t>
  </si>
  <si>
    <t>该项目实施后，产出指标：箱式变压器、新建蓄水池、新建泵房、新建小水池、敷设电缆、新建环山砾石路，进一步完善村内基础设施；效益指标：可使马棚村村民356户960人（其中脱贫享受政策户55户77人）受益，彻底解决老百姓灌溉问题，进一步提升农村人居环境；满意度指标：大大改善村民的生产、生活条件，增加村民幸福指数，使村民满意度提高到100%。</t>
  </si>
  <si>
    <t>2023年淄川区昆仑镇大昆仑村道路提升项目</t>
  </si>
  <si>
    <t>各大小巷砼路面工程、主干道砼路面工程、铺设沥青路面工程。</t>
  </si>
  <si>
    <t>该项目实施后，产出指标：各大小巷砼路面工程、主干道砼路面工程、铺设沥青路面工程，完善村内基础设施建设；效益指标：使大昆仑村1883户村民4760人（其中脱贫享受政策户56户90人）受益，大大提升大昆仑村整体形象；满意度指标：解决村民出行不便、等问题，增加村民幸福指数，使村民满意度提高到100%。</t>
  </si>
  <si>
    <t>2023年淄川区岭子镇北石村食用菌加工和路桥建设项目</t>
  </si>
  <si>
    <t>产业项目：食用菌菌种加工轻钢罩棚535.40㎡，西斜棚（接种室）50㎡，其他加工制作设备（常压自动灭菌柜、食用菌转盘式双冲压装袋机、装袋窝口插棒一体机、铲车、培养架等）。基础设施：一是在北石村村委对面修便桥一座及毛石挡土墙配套设施；二是村内道路沥青砼罩面2906.89㎡；三是村内小巷道路硬化343.68㎡，村委对面桥北道路硬化386.98㎡。</t>
  </si>
  <si>
    <t>1、产出指标：严格执行项目实施管理程序，保质保量按期完工，验收合格率达到100%。
2、效益指标：产业项目（食用菌菌种加工制作）由北石村村委出租，承租方每年按项目使用财政衔接资金的6% 收取收益，北石村每年获取3万元的租赁费。合同到期后承租方不再续签合同时，由承租方按照产业项目建设进行原值回购，同时此项目解决10人左右的村民就业，带动村民和村集体增收；基础设施路桥建设，解决了雨季雨水堆积，路面坑洼不平，村民出行困难等难题，为村民出行提供了安全保障，大大改善村容村貌，进一步提升人民居住环境。
3、满意度指标：食用菌菌种加工制作和路桥建设项目不仅带动了乡村振兴的步伐，而且为实现可持续发展提供强有力的生态环境支撑。此项目的建设提高了村民幸福指数，群众满意度100%。</t>
  </si>
  <si>
    <t>2023年淄川区岭子镇小口等5村面饼生产项目</t>
  </si>
  <si>
    <t>1、新建烧烤小饼1号生产线2套：（含烧烤小饼机、和面机、气泵等设备）；
2、新建烧烤小饼2号生产线1套：（含和面机、12.5KW螺旋气泵、上料输送、入面整形、独立擀面、拉面机、成型主机、过渡输送、烤炉、废面回收输送、三层四米冷却线、转弯机、叠饼机等设备）；
3、新建烧烤小饼3号生产线1套：（含和面机、12.5KW螺旋气泵、上料输送、入面整形、独立擀面、拉面机、成型主机、过渡输送、烤炉、废面回收输送、三层四米冷却线、转弯机、叠饼机、包装机等设备）；
4、烧烤小饼生产线配套设施：（包装设备*三称全自动包装联线（450滚刀式）1套、车间门窗（绿色307.75平方米；香槟色86.43平方米）、车间地面建设（金刚砂地面546.99平方米；304不锈钢地面481.54平方米）、吊顶（轻钢龙骨、pvc扣板）637.59平方米、厢式运输车一辆）。</t>
  </si>
  <si>
    <t>1、产出指标：建成后达到最高日产10万包小饼的产能。严格执行项目实施管理程序，保质保量按期完工，验收合格率达到100%。
2、效益指标：该项目建成投产后年可实现销售收入1500万元以上，实现利润500万元。多村联合体每年按项目使用财政衔接资金的6% 收取租金，小口村、黄家峪村、司家村、沈家河村、大口村年增加村集体收入12万元，解决20人左右的农户就业。
3、满意度指标：绿爽面饼生产线项目为5个村的村民和村集体增收的同时，带动了脱贫攻坚与乡村振兴的有效衔接，加快了乡村振兴步伐，为实现可持续发展提供强有力的支撑，提高了村民幸福指数，群众满意度达到100%。</t>
  </si>
  <si>
    <t>2023年淄川区岭子镇小口村草莓大棚种植项目</t>
  </si>
  <si>
    <t>在小口村村北建设三个钢管、塑模结构草莓大棚,每个大棚建棚面积：1040㎡ （高5.1米、长80米、宽13米、放风口2道）。</t>
  </si>
  <si>
    <t>1、产出指标：严格执行项目实施管理程序，保质保量按期完工，验收合格率达到100%。
2、效益指标：
该项目建成投产后，由小口村村委出租，承租方(山东齐农生物科技有限公司)每年按项目使用财政衔接资金的6% 支付费用，小口村每年可获取1.8万元的租赁费。合同到期后承租方不再续签合同时，由承租方按照项目建设进行原值回购，同时此项目解决8人左右的村民就业，带动村民和村集体增收。</t>
  </si>
  <si>
    <t>2023年淄川区龙泉镇龙三等3村道路广场建设项目</t>
  </si>
  <si>
    <t>1、龙三村湖南路至新村铁路涵洞、新村铁路涵洞至干渠桥道路运用沥青铺设路面并划线，教师公寓路口至新龙巷道路混凝土硬化路面。2、麓村22条村内道路和修建便民停车场1处混凝土硬化路面，般源路路南新建麓村广场采用沥青铺设。3、矾场村南门至北门中心大街、南门市场至原矾场村小学道路硬化，运用沥青铺设4路面。村委西混凝土硬化路面。</t>
  </si>
  <si>
    <t>该项目实施后，产出指标：工程验收合格率达100%，工程及时完成率高于95%，完善村内基础设施建设；效益指标：可使龙三村457户，人口1187人（其中脱贫享受政策户11户29人）；麓村村820户，人口1973人（其中脱贫享受政策户11户19人，监测户1户2人）；矾场村521户，人口1354人（其中脱贫享受政策户8户12人，监测户1户3人）受益，方便村民出行，大大提高农村人居环境；满意度指标：可改善村民的生活条件，增加村民幸福指数，使村民满意度提高到95%以上。</t>
  </si>
  <si>
    <t>2023年淄川区双杨镇杨寨村供水设施建设项目</t>
  </si>
  <si>
    <t>供水主管道安装5340.98米；路面拆除、恢复、水表井196座、阀门井29座，分水器170组。</t>
  </si>
  <si>
    <t>该项目实施后，产出指标：供水主管道安装5340.98米；路面拆除、恢复、水表井196座、阀门井29座，分水器170组；效益指标：使杨寨村村民1131户 3229 人（其中脱贫享受政策户6户7人)受益，彻底解决老百姓生活用水问题，进一步提升农村人居环境；满意度指标：大大改善村民的生活条件，增加村民幸福指数，使村民满意度提高到 100%。</t>
  </si>
  <si>
    <t>2023年淄川区太河镇东同古村道路等基础设施提升项目</t>
  </si>
  <si>
    <t>（1）人行道路铺装2771.48㎡，路沿石751.2m；
（2）新建混凝土面停车场1558.83㎡；
（3）新建广场420㎡；拆除安装便民市场大棚屋面650㎡；砌砖墙17.33m³
（4）安装太阳能路灯48盏。</t>
  </si>
  <si>
    <t>1.项目产出：通过项目实施，完成人行道路铺装、停车场、新建广场、安装路灯等建设内容，东同古村人居环境得到改善。2.项目效益：通过项目的建设，改善东同古村558户1322村民（其中脱贫享受政策户136户269人）的生产生活水平，使生态环境得到优化，为村吸引投资、产业发展、乡村振兴打下坚实基础，进一步为乡村振兴夯实基础，充分调动广大村民的积极性、主动性，让广大村民享受更好更安全的基础设施，有利于加快乡村振兴建设的步伐。3.群众满意度：通过项目建设，有效改善了东同古村群众生产生活水平，使生态环境得到优化,为实现可持续发展提供强有力的生态环境支撑，使村民满意度提高到95%以上。</t>
  </si>
  <si>
    <t>2023年淄川区太河镇方山村写生、研学、拓展基地项目</t>
  </si>
  <si>
    <t>（1）一楼房屋装修300㎡，包括拆除部分卫生间、更换门窗、内墙粉刷、地面瓷砖、卫生间改造、新做电气及排水系统等。
（2）二层、三层增加墙体二次结构并装修600㎡，包括增加内墙、新增楼梯、门窗、内墙装修墙面板、地面瓷砖、吊顶、增加楼梯、屋面防水，电气及排水系统、卫生洁具等。
（3）新建餐厅及制作间200㎡，包括新建钢结构建筑及室内外装修配套、电气及排水系统等。
（4）新建室外院墙78m³、新建院落地面硬化350㎡。
（5）新建食梯1套；铁皮屋7.44㎡；化粪池1座；伸缩门1套；院外拓展基地814㎡；高压罐1套；门卫室15㎡。</t>
  </si>
  <si>
    <t>1.项目产出：完成改造写生基地一处。2.项目效益：项目完成建设，将每年按项目使用财政衔接资金的6% 收取收益，用于方山村村集体和脱贫享受政策76户124人增收，显著提高可持续增收能力。通过接待写生人员，可辐射带动周边农副产品生产供应，促进周边村集体经济发展和村民增收。
3.群众满意度：通过发展写生产业提升太河镇写生接待能力，助推太河镇全域旅游产业规模化发展，带动周边村民就业，群众满意度进一步提高，可达到95%以上。</t>
  </si>
  <si>
    <t>2023年淄川区太河镇西石等5村基础设施提升、黄烟加工项目</t>
  </si>
  <si>
    <t>（1）西石村：农产品销售基础设施一处、新修挡土墙303 m³；村内道路硬化370㎡；新购置销售市场处板房4套。
（2）石安峪：村内石板路664㎡；村内砌石墙361 m³；石板路台阶两侧毛石墙45 m³；石板路台阶81m³；安装电动门禁1套，新建卫生间10.92㎡；村内道路硬化600㎡。（3）王家庄村：烤烟房场地硬化1000㎡；建设烤烟房3座，80.64㎡；建分拣库房一个、仓库一个共计55.49㎡；新建钢结构厂房152㎡，院墙1处。
（4）纱帽村：烤烟房维修10座；新建分拣库房1处97㎡。
（5）响泉村：烤烟房维修3座；新建烤烟房1座29.75㎡；新建加工车间64㎡。</t>
  </si>
  <si>
    <t>1.项目产出：通过该项目的实施，西石、石安峪2村基础设施条件得到有效改善，王家庄、纱帽、响泉3村烤烟房建成，将有效推动黄烟加工产业发展，带动村集体和脱贫享受政策人口增收。
2.项目效益：项目实施后，建设验收合格率达到100%，王家庄村、纱帽村、响泉村3村产业项目实施后，本着服务种植黄烟农户，适当增加村集体收入原则，每年按衔接资金的2%收取收益1.2万元，用于3村村集体和脱贫享受政策282户525人增收，可持续增收能力明显提高。西石村、石安峪村两村基础设施项目实施后，村民生产生活、人居环境得到很大提升。
3、群众满意度：项目实施后，村民生产生活、人居环境得到很大提升，群众满意度进一步提高，可达到95%以上，为实现可持续发展提供强有力的生态环境支撑。</t>
  </si>
  <si>
    <t>2023年淄川区太河镇柏树村民宿项目</t>
  </si>
  <si>
    <t xml:space="preserve">位于柏树村新建柏树宜舍民宿一套，地下、地上共两层，钢框架结构，541㎡及室内、外配套。 </t>
  </si>
  <si>
    <t>1.项目产出：通过该产业项目实施，新建成柏树宜舍民宿一套。2.项目效益：项目完成建设，将通过资产租赁每年按项目使用财政衔接资金的6% 收取收益，用于柏树村村集体和脱贫享受政策人口增收，显著提高可持续增收能力。同时盘活周边旅游资源，加速形成旅游产业链，带动当地旅游产业发展。3.群众满意度：通过发展民宿产业提升太河镇游客接待能力，助推太河镇全域旅游产业规模化发展，带动周边村民就业，使3村群众满意度进一步提高，可达到95%以上。</t>
  </si>
  <si>
    <t>2023年淄川区太河镇南岳阴等4村基础设施提升项目</t>
  </si>
  <si>
    <t>1.南岳阴村：新修混凝土路面15cm厚495㎡；10cm厚110㎡;新修浆砌石挡土墙300m³。
2.北镇后村：新修混凝土路面16cm厚2266㎡；12cm厚130㎡。
3.上端士村：新打349米深井一眼；水泵1台；电缆3*50㎟1200米；变压器1台；配电箱1台；水表1个；阀门1套。
4.西东峪村：新修混凝土路面12cm厚950㎡；10cm厚730㎡;安装自来水DN65钢管230m及配套设施（包括：配电箱1套、电缆20m、阀门2个等）；河道内修补石墙3.3m³；安装太阳能路灯10套。</t>
  </si>
  <si>
    <t>1.项目产出：通过该项目的实施，完成了修路、打井等基础设施建设，有效改善了南岳阴、北镇后、上端士、西东峪4村基础设施条件。2.项目效益：南岳阴、北镇后、上端士、西东峪4村基础设施项目实施后，使4村1414户3990人（其中脱贫享受政策230户400人）的生产生活水平、人居环境得到很大提升，为村吸引投资、产业发展、乡村振兴打下坚实基础，充分调动了广大村民的积极性、主动性，有助于打造宜居宜业的新农村。3.群众满意度：项目实施后，村民生产生活水平得到提升，人居环境得到很大改善，群众满意度进一步提高，可达到95%以上，为实现可持续发展提供强有力的生态环境支撑。</t>
  </si>
  <si>
    <t>2023年淄川区西河镇河南村煎饼生产车间项目</t>
  </si>
  <si>
    <t>建设煎饼车间1座，生产线1套及相关配套设施。</t>
  </si>
  <si>
    <t>项目建成后，河南村与承租方签订资产租赁协议，每5年一签，每年收取不少于6万余租赁费，实现企业发展与村民致富、集体增收齐头并进，有效改善村集体经济建设，使村居经济发展得到提升，居民幸福感提升。</t>
  </si>
  <si>
    <t>2023年淄川区西河镇梨峪口等5村游客接待中心项目</t>
  </si>
  <si>
    <t>游客接待中心（砖混结构两层，包含配套），安装电力设施配套。</t>
  </si>
  <si>
    <t>游客接待中心建成后，极大带动梨峪口周边村旅游发展，预计可实现每年收取6万元收益，户下中草药种植和艾条加工，可促进梨峪口、东峪、东庄子、双股峪、苗峪5村村民增收，从而促进村居发展，提高群众幸福感，和满意度。</t>
  </si>
  <si>
    <t>2023年淄川区西河镇苗峪等5村基础设施提升项目</t>
  </si>
  <si>
    <t>建设便民驿站1个，栈道1处，生产路1处，广场3处，和安装路灯。</t>
  </si>
  <si>
    <t>通过项目建设，改善苗峪村、张庄村、罗圈峪村、田庄村、双股峪村5村生产生活水平，吸引投资，促进产业发展，有利于加快乡村振兴建设的步伐。</t>
  </si>
  <si>
    <t>2023年淄川区西河镇北黄崖村衔接资金村居提升项目</t>
  </si>
  <si>
    <t>修建广场和道路硬化、生产路硬化，排水渠等。</t>
  </si>
  <si>
    <t>通过项目建设，改善北黄崖村生产生活水平，使生态环境得到优化，为乡村振兴打下坚实基础，是脱贫人口长期脱贫和改变村居面貌的有效途径。</t>
  </si>
  <si>
    <t>2023年淄川区西河镇敦仁村衔接资金提升项目</t>
  </si>
  <si>
    <t>建设光伏电站1处，硬化道路维修2500平方米。</t>
  </si>
  <si>
    <t>光伏项目建成后，当年可产生经济效益，预计可以入7万元以上，道路硬化维修，可彻底解决西片居民出行不便问题，有效该村村内生产生活环境。</t>
  </si>
  <si>
    <t>2023年淄川区西河镇东庄子村饮水设施提升项目</t>
  </si>
  <si>
    <t>新修建水井1处及配套设施。</t>
  </si>
  <si>
    <t>项目实施将使村居生活环境得到改善，居民幸福感提升。饮水设施的提升将改善群众的生活质量，进一步提高村居群众生活的整体水平。</t>
  </si>
  <si>
    <t>2023年淄川区寨里镇西崖、苗峪口村道路设施建设项目</t>
  </si>
  <si>
    <t>西崖村沥青路面硬化2078平方米，混凝土路面硬化1213平方米，小广场硬化沥青罩面519.5平方米，太阳能路灯30套，浆砌石护坡366.6立方米；苗峪口村浆砌护坡等设施446.7立方米，道路拆除回填、垃圾外运等2468.68立方米，道路硬化6600平方米。</t>
  </si>
  <si>
    <t>1、产出指标：一是该项目西崖村沥青路面硬化2078平方米，混凝土路面硬化1213平方米，小广场硬化沥青罩面519.5平方米，太阳能路灯30套，浆砌石护坡366.6立方米；苗峪口村浆砌护坡等设施446.7立方米，道路拆除回填、垃圾外运等2468.68立方米，道路硬化6600平方米。二是项目通过建立质量监管体系严格落实镇村监理施工单位责任确保验收百分百合格。三是确立按时完工责任人确保项目按时完工。四是项目通过预审评审招标的方式进行建设，严格控制工程造价。
2、效益指标。一是提升农村生活环境质量，充分结合两村原有的自然禀赋、历史风貌、风土人情等特色，在人居环境改善、村居风貌改造等方面创经验、树样板，持续推进人居环境大整治精细管理大提升行动，聚力改善村庄生活环境，打造各具特色的乡村民居。整治农村人居环境问题，着力形成长效机制，共同打造美丽宜居幸福家园。二是提升农村生态环境质量。改善农村生态环境，是打造美丽乡村的重要举措，事关人民群众幸福感、获得感。进一步优化乡村生态环境治理，不断创新农村生态环境治理路径，提高治理能力，不断增强村民环保法制观念意识，提升乡村的整体生态环境质量，助力美丽乡村建设。
3、群众满意度：该项目的实施为西崖村、苗峪口村群众生活提供了便利，提高了居民满意度。项目招标时与中标方约定优先雇佣当地工人进行劳务提高收入。</t>
  </si>
  <si>
    <t>2023年淄川区寨里镇土孤堆、孤山村集市大棚、道路建设项目</t>
  </si>
  <si>
    <t>孤山村在村南农贸市场处新建钢结构大棚合计1140平方米，土孤堆村混凝土路面硬化2900平方米，残垣断壁拆除628.75立方米，浆砌石护坡340立方米进行绿化等。</t>
  </si>
  <si>
    <t>1、产出指标：一是该项目孤山村在村南农贸市场处新建钢结构大棚合计1140平方米，土孤堆村混凝土路面硬化2900平方米，残垣断壁拆除628.75立方米，浆砌石护坡340立方米进行绿化等。二是项目通过建立质量监管体系严格落实镇村监理施工单位责任确保验收百分百合格。三是确立按时完工责任人确保项目按时完工。四是项目通过预审评审招标的方式进行建设，严格控制工程造价。
2、效益指标：一是提升农村生活环境质量，充分结合两村原有的自然禀赋、历史风貌、风土人情等特色，在人居环境改善、村居风貌改造等方面创经验、树样板，持续推进人居环境大整治精细管理大提升行动，聚力改善村庄生活环境，打造各具特色的乡村民居。整治农村人居环境问题，着力形成长效机制，共同打造美丽宜居幸福家园。二是提升农村生态环境质量。改善农村生态环境，是打造美丽乡村的重要举措，事关人民群众幸福感、获得感。进一步优化乡村生态环境治理，不断创新农村生态环境治理路径，提高治理能力，不断增强村民环保法制观念意识，提升乡村的整体生态环境质量，助力美丽乡村建设。
3、群众满意度：该项目的实施为土孤堆村、孤山村群众生活提供了便利，提高了居民满意度。项目招标时与中标方约定优先雇佣当地工人进行劳务提高收入。</t>
  </si>
  <si>
    <t>2023年淄川区寨里镇朱水湾村道路饮水设施提升项目</t>
  </si>
  <si>
    <t>浆砌石护坡697立方米，迁移电线杆1处，混凝土路面硬化1712平方米，修复石碾1座。</t>
  </si>
  <si>
    <t>1、产出指标：一是该项目完成了浆砌石护坡697立方米，迁移电线杆1处，混凝土路面硬化1712平方米，修复石碾1座。二是项目通过建立质量监管体系严格落实镇村监理施工单位责任确保验收百分百合格。三是确立按时完工责任人确保项目按时完工。四是项目通过预审评审招标的方式进行建设，严格控制工程造价。
2、社会效益：该项目的实施为朱水湾村群众生活提供了便利，增加村可持续增长活力。项目招标时与中标方约定优先雇佣当地工人进行劳务提高收入。
3、环境效益。一是提升农村生活环境质量，充分结合朱水湾村原有的自然禀赋、历史风貌、风土人情等特色，在人居环境改善、村居风貌改造等方面创经验、树样板，持续推进人居环境大整治精细管理大提升行动，聚力改善村庄生活环境，打造各具特色的乡村民居。整治农村人居环境问题，着力形成长效机制，共同打造美丽宜居幸福家园。二是提升农村生态环境质量。改善农村生态环境，是打造美丽乡村的重要举措，事关人民群众幸福感、获得感。进一步优化乡村生态环境治理，不断创新农村生态环境治理路径，提高治理能力，提升乡村的整体生态环境质量，助力美丽乡村建设。
4、通过项目的建设改善了整治农村人居环境，增加了村民特别是脱贫户的收入。受益对象满意度进一步提升。</t>
  </si>
  <si>
    <t>2023年淄川区寨里镇朱水湾等5村民宿项目</t>
  </si>
  <si>
    <t>在朱水湾村建设2层木质民宿院落一处，并精装修，建筑面积约482平方米。</t>
  </si>
  <si>
    <t>1、产出指标：一是在朱水湾村建设2层木质民宿院落一处，并精装修，建筑面积约482平方米。
二是项目通过建立质量监管体系严格落实镇村监理施工单位责任确保验收百分百合格。三是确立按时完工责任人确保项目按时完工。四是项目通过承建承租回购的方式建设，经四议两公开确立实施主体，由5村与确立的实施主体施工合同并严格控制工程造价。该项目确权后5村与项目实施主体签订5年期租赁合同并每年支付租赁费22.5万元。合同到期后由实施主体确认继续租赁缴纳租赁费或对375万元形成的资产进行原值回购。
2、效益指标：项目建成后由承租方每年按照总投资375万6%的比例向涉及的5个村缴纳租赁费用22.5万元。涉及村按照确权比例收取租赁费。用于5村村集体增收及脱贫户等分红。
3、群众满意度：该项目的实施为五村增加收入。项目建设过程及你运营中解决当地就业岗位提高收入。提升了当地旅游住宿接待能力起到示范效应使5村群众满意度进一步提升达到95%以上。</t>
  </si>
  <si>
    <t>2023年淄川区寨里镇朱水湾村道路提升项目</t>
  </si>
  <si>
    <t>对村内道路4700平方米进行沥青铺设提升，村内道路及沟底进行重新整修。</t>
  </si>
  <si>
    <t>1、产出指标：一是该项目完成了对村内道路铺设沥青4700平方米进行提升，村内大榆树路段道路重新整修。二是项目通过建立质量监管体系严格落实镇村监理施工单位责任确保验收百分百合格。三是确立按时完工责任人确保项目按时完工。四是项目通过预审评审招标的方式进行建设，严格控制工程造价。
2、社会效益：该项目的实施为朱水湾村群众生活提供了便利，增加村可持续增长活力。项目采用以工代赈的方式建设优先雇佣当地工人进行劳务提高收入。
3、环境效益。一是提升农村生活环境质量，充分结合朱水湾村原有的自然禀赋、历史风貌、风土人情等特色，在人居环境改善、村居风貌改造等方面创经验、树样板，持续推进人居环境大整治精细管理大提升行动，聚力改善村庄生活环境，打造各具特色的乡村民居。整治农村人居环境问题，着力形成长效机制，共同打造美丽宜居幸福家园。二是提升农村生态环境质量。改善农村生态环境，是打造美丽乡村的重要举措，事关人民群众幸福感、获得感。进一步优化乡村生态环境治理，不断创新农村生态环境治理路径，提高治理能力，提升乡村的整体生态环境质量，助力美丽乡村建设。
4、通过项目的建设改善了整治农村人居环境，受益对象满意度进一步提升。</t>
  </si>
  <si>
    <t>2023年淄川区钟楼街道井家河、上五村道路广场建设项目</t>
  </si>
  <si>
    <t>井家河村道路建设、广场提升；上五村道路建设3条</t>
  </si>
  <si>
    <t>1、产出指标：一是建设上五村南路：长980米、宽3.5米、厚15cm。二是井家河村广场铺设967平方米、栽植乔木花卉100平方米；道路1建设801平方米、道路2建设2200平方米。2、效益指标。一是提升农村生活环境质量。3、群众满意度：该项目的实施为井家河社区、上五社区居民提供交通便利和发展经济增加收入带来帮助，提高了群众满意度，推动巩固拓展脱贫攻坚成果同乡村振兴有效衔接。</t>
  </si>
  <si>
    <t>2023年度淄川区将军路街道七里村、北石谷村道路提升建设项目</t>
  </si>
  <si>
    <t>七里村主要铺设C30混凝土道路1条，为孙家胡同，铺设厚5cm沥青罩面道路2条，分别为政通路（含下水道及配套设施等）、永安街（含下水道及配套设施等），总面积8580㎡。北石谷村主要铺设厚4cm沥青道路5条，分别为昌盛街1条、孝智街1条、孝义路至孝礼路结合街道3条，总面积9604㎡。</t>
  </si>
  <si>
    <t>该项目的实施可以使七里村和北石谷村2071户、6189人，其中脱贫享受政策69户121人受益，项目完成后将进一步提升村容村貌整体水平，改善村民出行环境，带动村级集体经济收入,提升群众满意度和幸福感。</t>
  </si>
  <si>
    <t>2023年淄川区太河、西河等5镇19村基础设施建设项目</t>
  </si>
  <si>
    <t>村内道路硬化、路灯安装、污水管道、残垣断壁整治等基础设施项目建设。</t>
  </si>
  <si>
    <t>产出指标：该项目的实施将建设完成基础设施项目19个，为19个村4534户群众生活提供便利，项目建设验收合格率达100%，于2023年9月底前基本完成项目工程建设。
效益指标：通过对19个村的村内道路整修、村内残垣断壁、桥梁整修等基础设施改造提升，保障19个村4534户11879人生产生活需求，全面提升乡村基础设施质量，为建设宜居宜业和美乡村奠定坚实基础。
满意度：该项目建设完毕后可提升村民满意度到98%以上。</t>
  </si>
  <si>
    <t>2023年淄川区西河镇河南村煎饼生产车间提升项目</t>
  </si>
  <si>
    <t>一、煎饼工厂扩建高标准生产车间一座；二、配套煎饼原料及成品制作、高标准消毒设施。</t>
  </si>
  <si>
    <t>项目建成后，河南村与承租方签订资产租赁协议，每年收取不少于3万余租赁费，实现企业发展与村民致富、集体增收齐头并进，有效改善村集体经济建设，使村居经济发展得到提升，居民幸福感提升。</t>
  </si>
  <si>
    <t>2023年度财政资金扶持发展新型农村集体经济工作 （西河镇护宝泉写生基地项目）</t>
  </si>
  <si>
    <t>对位于义户流域的写生基地进行配套基础设施建设。</t>
  </si>
  <si>
    <t>项目建成后，每年可增加收入按6%收益，拟带动马家庄村集体增收和低收入人群增收。</t>
  </si>
  <si>
    <t>2023年度财政资金扶持发展新型农村集体经济工作（西河镇镶月湖农产品加工设备租赁项目）</t>
  </si>
  <si>
    <t>项目建成后，每年可增加收入按6%收益，拟带动护宝泉村集体增收和低收入人群增收。</t>
  </si>
  <si>
    <t>2023年雨露计划职业培训补助项目</t>
  </si>
  <si>
    <t>为脱贫享受政策家庭及纳入防止返贫动态监测范围家庭中在校接受中、高职教育学生发放补助资金</t>
  </si>
  <si>
    <t>减少脱贫享受政策家庭及纳入防止返贫动态监测范围家庭教育支出，职业教育辍学率降低，有效巩固脱贫攻坚成果</t>
  </si>
  <si>
    <t>2023年度吸纳中西部脱贫人口来淄川就业补助项目</t>
  </si>
  <si>
    <t>对2023年中西部地区来淄川稳定就业的脱贫享受政策人口发放就业补助。</t>
  </si>
  <si>
    <t>为中西部地区来淄川稳定就业的脱贫享受政策人口发放就业补助2.4万元，促进该类人群稳岗就业。</t>
  </si>
  <si>
    <t>2023年淄川区脱贫人口技能培训</t>
  </si>
  <si>
    <t>主要用于脱贫人口职业技能培训和产业帮扶项目从业人员的技能提升。</t>
  </si>
  <si>
    <t>通过开展职业技能培训，以职业技能培训为帮扶措施，提高参训人员职业技能，促进其创就业和产业帮扶项目运营增效。</t>
  </si>
  <si>
    <t>2023年淄川区脱贫人口乡村公益性岗位</t>
  </si>
  <si>
    <t>在全区为脱贫人口创设乡村公益性岗位1843个。</t>
  </si>
  <si>
    <t>通过为脱贫人口创设1843个乡村公益性岗位，充分发挥就业优先政策，落实政府兜底安置就业的职责，着力提高脱贫人口工资性收入。</t>
  </si>
  <si>
    <t>2023年淄川区孝善助老</t>
  </si>
  <si>
    <t>对全区60岁以上建档立卡脱享老年人按子女每月交纳孝心赡养金100元以上（最高200元）的给予30%的补助；60岁以上非建档立卡困难户但实际处于困难状态的老年人和60岁以下丧失劳动能力无收入来源的人员按原标准执行。</t>
  </si>
  <si>
    <t>充分发挥村民自治和村规民约作用，鼓励子女履行赡养义务，倡导开展邻里互助和爱心帮扶，通过为困难老人发放孝善助老补助，积极帮助困难老人脱贫脱困。</t>
  </si>
  <si>
    <t>2023年帮扶救助项目</t>
  </si>
  <si>
    <t>对因病、因灾、因突发事件等因素所引发存在致贫返贫风险的农户、困难学生实施帮扶救助，充分发挥政府帮扶救助兜底效能，确保全区不发生一例返贫。</t>
  </si>
  <si>
    <t>对存在生活困难的群众，通过帮扶救助方式，进一步解决困难群众基本生活问题，确保我区不出现返贫致贫情况。</t>
  </si>
  <si>
    <t>2023年项目管理费</t>
  </si>
  <si>
    <t>主要用于项目前期设计、评审、招标、监理以及验收等与项目管理相关的支出。</t>
  </si>
  <si>
    <t>2023年衔接资金项目受益对象</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</si>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</sst>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黑体"/>
      <charset val="134"/>
    </font>
    <font>
      <sz val="11"/>
      <name val="宋体"/>
      <charset val="134"/>
      <scheme val="minor"/>
    </font>
    <font>
      <sz val="22"/>
      <name val="宋体"/>
      <charset val="134"/>
      <scheme val="minor"/>
    </font>
    <font>
      <sz val="10.5"/>
      <name val="黑体"/>
      <charset val="134"/>
    </font>
    <font>
      <sz val="10"/>
      <name val="宋体"/>
      <charset val="134"/>
    </font>
    <font>
      <sz val="10"/>
      <color theme="1"/>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2">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Alignment="1">
      <alignment horizontal="center" vertical="center" wrapText="1"/>
    </xf>
    <xf numFmtId="0" fontId="3" fillId="0" borderId="0" xfId="0" applyFont="1" applyFill="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0" xfId="0" applyFont="1" applyFill="1" applyAlignment="1">
      <alignment horizontal="justify" vertical="center"/>
    </xf>
    <xf numFmtId="0" fontId="7" fillId="0" borderId="1" xfId="0" applyFont="1" applyBorder="1" applyAlignment="1">
      <alignment horizontal="justify" vertical="center"/>
    </xf>
    <xf numFmtId="0" fontId="5" fillId="0" borderId="1" xfId="0" applyFont="1" applyFill="1" applyBorder="1" applyAlignment="1">
      <alignment horizontal="justify" vertical="center"/>
    </xf>
    <xf numFmtId="0" fontId="5"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tabSelected="1" zoomScale="90" zoomScaleNormal="90" workbookViewId="0">
      <pane xSplit="2" ySplit="3" topLeftCell="C22" activePane="bottomRight" state="frozen"/>
      <selection/>
      <selection pane="topRight"/>
      <selection pane="bottomLeft"/>
      <selection pane="bottomRight" activeCell="G23" sqref="G23"/>
    </sheetView>
  </sheetViews>
  <sheetFormatPr defaultColWidth="9" defaultRowHeight="13.5" outlineLevelCol="7"/>
  <cols>
    <col min="1" max="1" width="2.76666666666667" style="2" customWidth="1"/>
    <col min="2" max="2" width="16.25" style="3" customWidth="1"/>
    <col min="3" max="3" width="44.3" style="4" customWidth="1"/>
    <col min="4" max="4" width="6.66666666666667" style="4" customWidth="1"/>
    <col min="5" max="5" width="15.975" style="4" customWidth="1"/>
    <col min="6" max="6" width="11.6666666666667" style="4" customWidth="1"/>
    <col min="7" max="7" width="11.1083333333333" style="4" customWidth="1"/>
    <col min="8" max="8" width="62.2166666666667" style="3" customWidth="1"/>
    <col min="9" max="16384" width="9" style="2"/>
  </cols>
  <sheetData>
    <row r="1" ht="45" customHeight="1" spans="1:8">
      <c r="A1" s="5" t="s">
        <v>0</v>
      </c>
      <c r="B1" s="6"/>
      <c r="C1" s="6"/>
      <c r="D1" s="6"/>
      <c r="E1" s="6"/>
      <c r="F1" s="6"/>
      <c r="G1" s="6"/>
      <c r="H1" s="6"/>
    </row>
    <row r="2" s="1" customFormat="1" ht="26" customHeight="1" spans="1:8">
      <c r="A2" s="7" t="s">
        <v>1</v>
      </c>
      <c r="B2" s="8" t="s">
        <v>2</v>
      </c>
      <c r="C2" s="9" t="s">
        <v>3</v>
      </c>
      <c r="D2" s="10" t="s">
        <v>4</v>
      </c>
      <c r="E2" s="11" t="s">
        <v>5</v>
      </c>
      <c r="F2" s="11"/>
      <c r="G2" s="12" t="s">
        <v>6</v>
      </c>
      <c r="H2" s="8" t="s">
        <v>7</v>
      </c>
    </row>
    <row r="3" s="1" customFormat="1" ht="26" customHeight="1" spans="1:8">
      <c r="A3" s="7"/>
      <c r="B3" s="8"/>
      <c r="C3" s="13"/>
      <c r="D3" s="14"/>
      <c r="E3" s="11" t="s">
        <v>8</v>
      </c>
      <c r="F3" s="11" t="s">
        <v>9</v>
      </c>
      <c r="G3" s="12"/>
      <c r="H3" s="8"/>
    </row>
    <row r="4" s="2" customFormat="1" ht="122" customHeight="1" spans="1:8">
      <c r="A4" s="15">
        <v>1</v>
      </c>
      <c r="B4" s="16" t="s">
        <v>10</v>
      </c>
      <c r="C4" s="17" t="s">
        <v>11</v>
      </c>
      <c r="D4" s="16" t="s">
        <v>12</v>
      </c>
      <c r="E4" s="18">
        <v>100</v>
      </c>
      <c r="F4" s="18">
        <v>100</v>
      </c>
      <c r="G4" s="18">
        <v>100</v>
      </c>
      <c r="H4" s="16" t="s">
        <v>13</v>
      </c>
    </row>
    <row r="5" s="2" customFormat="1" ht="120" customHeight="1" spans="1:8">
      <c r="A5" s="15">
        <v>2</v>
      </c>
      <c r="B5" s="16" t="s">
        <v>14</v>
      </c>
      <c r="C5" s="16" t="s">
        <v>15</v>
      </c>
      <c r="D5" s="16" t="s">
        <v>12</v>
      </c>
      <c r="E5" s="18">
        <v>100</v>
      </c>
      <c r="F5" s="18">
        <v>100</v>
      </c>
      <c r="G5" s="18">
        <v>100</v>
      </c>
      <c r="H5" s="16" t="s">
        <v>16</v>
      </c>
    </row>
    <row r="6" s="2" customFormat="1" ht="133" customHeight="1" spans="1:8">
      <c r="A6" s="15">
        <v>3</v>
      </c>
      <c r="B6" s="16" t="s">
        <v>17</v>
      </c>
      <c r="C6" s="16" t="s">
        <v>18</v>
      </c>
      <c r="D6" s="16" t="s">
        <v>12</v>
      </c>
      <c r="E6" s="18">
        <v>100</v>
      </c>
      <c r="F6" s="18">
        <v>100</v>
      </c>
      <c r="G6" s="18">
        <v>100</v>
      </c>
      <c r="H6" s="19" t="s">
        <v>19</v>
      </c>
    </row>
    <row r="7" s="2" customFormat="1" ht="85" customHeight="1" spans="1:8">
      <c r="A7" s="15">
        <v>4</v>
      </c>
      <c r="B7" s="16" t="s">
        <v>20</v>
      </c>
      <c r="C7" s="16" t="s">
        <v>21</v>
      </c>
      <c r="D7" s="16" t="s">
        <v>12</v>
      </c>
      <c r="E7" s="18">
        <v>105</v>
      </c>
      <c r="F7" s="18">
        <v>105</v>
      </c>
      <c r="G7" s="18">
        <v>105</v>
      </c>
      <c r="H7" s="19" t="s">
        <v>22</v>
      </c>
    </row>
    <row r="8" s="2" customFormat="1" ht="151" customHeight="1" spans="1:8">
      <c r="A8" s="15">
        <v>5</v>
      </c>
      <c r="B8" s="16" t="s">
        <v>23</v>
      </c>
      <c r="C8" s="16" t="s">
        <v>24</v>
      </c>
      <c r="D8" s="16" t="s">
        <v>12</v>
      </c>
      <c r="E8" s="18">
        <v>156</v>
      </c>
      <c r="F8" s="18">
        <v>156</v>
      </c>
      <c r="G8" s="18">
        <v>156</v>
      </c>
      <c r="H8" s="19" t="s">
        <v>25</v>
      </c>
    </row>
    <row r="9" s="2" customFormat="1" ht="89" customHeight="1" spans="1:8">
      <c r="A9" s="15">
        <v>6</v>
      </c>
      <c r="B9" s="16" t="s">
        <v>26</v>
      </c>
      <c r="C9" s="16" t="s">
        <v>27</v>
      </c>
      <c r="D9" s="16" t="s">
        <v>12</v>
      </c>
      <c r="E9" s="18">
        <v>100</v>
      </c>
      <c r="F9" s="16">
        <v>100</v>
      </c>
      <c r="G9" s="16">
        <v>100</v>
      </c>
      <c r="H9" s="16" t="s">
        <v>28</v>
      </c>
    </row>
    <row r="10" s="2" customFormat="1" ht="83" customHeight="1" spans="1:8">
      <c r="A10" s="15">
        <v>7</v>
      </c>
      <c r="B10" s="16" t="s">
        <v>29</v>
      </c>
      <c r="C10" s="16" t="s">
        <v>30</v>
      </c>
      <c r="D10" s="20" t="s">
        <v>12</v>
      </c>
      <c r="E10" s="21">
        <v>100</v>
      </c>
      <c r="F10" s="21">
        <v>100</v>
      </c>
      <c r="G10" s="21">
        <v>100</v>
      </c>
      <c r="H10" s="16" t="s">
        <v>31</v>
      </c>
    </row>
    <row r="11" s="2" customFormat="1" ht="149" customHeight="1" spans="1:8">
      <c r="A11" s="15">
        <v>8</v>
      </c>
      <c r="B11" s="16" t="s">
        <v>32</v>
      </c>
      <c r="C11" s="22" t="s">
        <v>33</v>
      </c>
      <c r="D11" s="23" t="s">
        <v>12</v>
      </c>
      <c r="E11" s="24">
        <v>101.322846</v>
      </c>
      <c r="F11" s="24">
        <v>100</v>
      </c>
      <c r="G11" s="24">
        <v>100</v>
      </c>
      <c r="H11" s="22" t="s">
        <v>34</v>
      </c>
    </row>
    <row r="12" s="2" customFormat="1" ht="209" customHeight="1" spans="1:8">
      <c r="A12" s="15">
        <v>9</v>
      </c>
      <c r="B12" s="16" t="s">
        <v>35</v>
      </c>
      <c r="C12" s="22" t="s">
        <v>36</v>
      </c>
      <c r="D12" s="23" t="s">
        <v>12</v>
      </c>
      <c r="E12" s="24">
        <v>201.7558</v>
      </c>
      <c r="F12" s="24">
        <v>200</v>
      </c>
      <c r="G12" s="24">
        <v>200</v>
      </c>
      <c r="H12" s="22" t="s">
        <v>37</v>
      </c>
    </row>
    <row r="13" s="2" customFormat="1" ht="110" customHeight="1" spans="1:8">
      <c r="A13" s="15">
        <v>10</v>
      </c>
      <c r="B13" s="16" t="s">
        <v>38</v>
      </c>
      <c r="C13" s="22" t="s">
        <v>39</v>
      </c>
      <c r="D13" s="23" t="s">
        <v>12</v>
      </c>
      <c r="E13" s="21">
        <v>38.74779</v>
      </c>
      <c r="F13" s="21">
        <v>30</v>
      </c>
      <c r="G13" s="21">
        <v>30</v>
      </c>
      <c r="H13" s="22" t="s">
        <v>40</v>
      </c>
    </row>
    <row r="14" s="2" customFormat="1" ht="92" customHeight="1" spans="1:8">
      <c r="A14" s="15">
        <v>11</v>
      </c>
      <c r="B14" s="16" t="s">
        <v>41</v>
      </c>
      <c r="C14" s="16" t="s">
        <v>42</v>
      </c>
      <c r="D14" s="16" t="s">
        <v>12</v>
      </c>
      <c r="E14" s="21">
        <v>100</v>
      </c>
      <c r="F14" s="21">
        <v>100</v>
      </c>
      <c r="G14" s="21">
        <v>100</v>
      </c>
      <c r="H14" s="16" t="s">
        <v>43</v>
      </c>
    </row>
    <row r="15" s="2" customFormat="1" ht="90" customHeight="1" spans="1:8">
      <c r="A15" s="15">
        <v>12</v>
      </c>
      <c r="B15" s="16" t="s">
        <v>44</v>
      </c>
      <c r="C15" s="25" t="s">
        <v>45</v>
      </c>
      <c r="D15" s="16" t="s">
        <v>12</v>
      </c>
      <c r="E15" s="21">
        <v>138.248326</v>
      </c>
      <c r="F15" s="21">
        <v>60</v>
      </c>
      <c r="G15" s="21">
        <v>60</v>
      </c>
      <c r="H15" s="26" t="s">
        <v>46</v>
      </c>
    </row>
    <row r="16" s="2" customFormat="1" ht="125" customHeight="1" spans="1:8">
      <c r="A16" s="15">
        <v>13</v>
      </c>
      <c r="B16" s="16" t="s">
        <v>47</v>
      </c>
      <c r="C16" s="16" t="s">
        <v>48</v>
      </c>
      <c r="D16" s="16" t="s">
        <v>12</v>
      </c>
      <c r="E16" s="18">
        <v>100</v>
      </c>
      <c r="F16" s="18">
        <v>100</v>
      </c>
      <c r="G16" s="18">
        <v>100</v>
      </c>
      <c r="H16" s="16" t="s">
        <v>49</v>
      </c>
    </row>
    <row r="17" s="2" customFormat="1" ht="178" customHeight="1" spans="1:8">
      <c r="A17" s="15">
        <v>14</v>
      </c>
      <c r="B17" s="16" t="s">
        <v>50</v>
      </c>
      <c r="C17" s="16" t="s">
        <v>51</v>
      </c>
      <c r="D17" s="16" t="s">
        <v>12</v>
      </c>
      <c r="E17" s="18">
        <v>200</v>
      </c>
      <c r="F17" s="18">
        <v>200</v>
      </c>
      <c r="G17" s="18">
        <v>200</v>
      </c>
      <c r="H17" s="16" t="s">
        <v>52</v>
      </c>
    </row>
    <row r="18" s="2" customFormat="1" ht="183" customHeight="1" spans="1:8">
      <c r="A18" s="15">
        <v>15</v>
      </c>
      <c r="B18" s="16" t="s">
        <v>53</v>
      </c>
      <c r="C18" s="16" t="s">
        <v>54</v>
      </c>
      <c r="D18" s="16" t="s">
        <v>12</v>
      </c>
      <c r="E18" s="18">
        <v>160</v>
      </c>
      <c r="F18" s="18">
        <v>160</v>
      </c>
      <c r="G18" s="18">
        <v>160</v>
      </c>
      <c r="H18" s="16" t="s">
        <v>55</v>
      </c>
    </row>
    <row r="19" s="2" customFormat="1" ht="93" customHeight="1" spans="1:8">
      <c r="A19" s="15">
        <v>16</v>
      </c>
      <c r="B19" s="16" t="s">
        <v>56</v>
      </c>
      <c r="C19" s="16" t="s">
        <v>57</v>
      </c>
      <c r="D19" s="16" t="s">
        <v>12</v>
      </c>
      <c r="E19" s="18">
        <v>170</v>
      </c>
      <c r="F19" s="18">
        <v>170</v>
      </c>
      <c r="G19" s="18">
        <v>170</v>
      </c>
      <c r="H19" s="16" t="s">
        <v>58</v>
      </c>
    </row>
    <row r="20" s="2" customFormat="1" ht="169" customHeight="1" spans="1:8">
      <c r="A20" s="15">
        <v>17</v>
      </c>
      <c r="B20" s="16" t="s">
        <v>59</v>
      </c>
      <c r="C20" s="16" t="s">
        <v>60</v>
      </c>
      <c r="D20" s="20" t="s">
        <v>12</v>
      </c>
      <c r="E20" s="21">
        <v>115</v>
      </c>
      <c r="F20" s="21">
        <v>115</v>
      </c>
      <c r="G20" s="21">
        <v>115</v>
      </c>
      <c r="H20" s="16" t="s">
        <v>61</v>
      </c>
    </row>
    <row r="21" s="2" customFormat="1" ht="75" customHeight="1" spans="1:8">
      <c r="A21" s="15">
        <v>18</v>
      </c>
      <c r="B21" s="16" t="s">
        <v>62</v>
      </c>
      <c r="C21" s="16" t="s">
        <v>63</v>
      </c>
      <c r="D21" s="16" t="s">
        <v>12</v>
      </c>
      <c r="E21" s="18">
        <v>100</v>
      </c>
      <c r="F21" s="18">
        <v>100</v>
      </c>
      <c r="G21" s="18">
        <v>100</v>
      </c>
      <c r="H21" s="16" t="s">
        <v>64</v>
      </c>
    </row>
    <row r="22" s="2" customFormat="1" ht="72" customHeight="1" spans="1:8">
      <c r="A22" s="15">
        <v>19</v>
      </c>
      <c r="B22" s="16" t="s">
        <v>65</v>
      </c>
      <c r="C22" s="16" t="s">
        <v>66</v>
      </c>
      <c r="D22" s="16" t="s">
        <v>12</v>
      </c>
      <c r="E22" s="18">
        <v>150</v>
      </c>
      <c r="F22" s="18">
        <v>150</v>
      </c>
      <c r="G22" s="18">
        <v>150</v>
      </c>
      <c r="H22" s="16" t="s">
        <v>67</v>
      </c>
    </row>
    <row r="23" s="2" customFormat="1" ht="74" customHeight="1" spans="1:8">
      <c r="A23" s="15">
        <v>20</v>
      </c>
      <c r="B23" s="16" t="s">
        <v>68</v>
      </c>
      <c r="C23" s="16" t="s">
        <v>69</v>
      </c>
      <c r="D23" s="16" t="s">
        <v>12</v>
      </c>
      <c r="E23" s="18">
        <v>100</v>
      </c>
      <c r="F23" s="18">
        <v>100</v>
      </c>
      <c r="G23" s="18">
        <v>100</v>
      </c>
      <c r="H23" s="16" t="s">
        <v>70</v>
      </c>
    </row>
    <row r="24" s="2" customFormat="1" ht="83" customHeight="1" spans="1:8">
      <c r="A24" s="15">
        <v>21</v>
      </c>
      <c r="B24" s="16" t="s">
        <v>71</v>
      </c>
      <c r="C24" s="16" t="s">
        <v>72</v>
      </c>
      <c r="D24" s="16" t="s">
        <v>12</v>
      </c>
      <c r="E24" s="18">
        <v>124.6</v>
      </c>
      <c r="F24" s="18">
        <v>124.6</v>
      </c>
      <c r="G24" s="18">
        <v>124.6</v>
      </c>
      <c r="H24" s="16" t="s">
        <v>73</v>
      </c>
    </row>
    <row r="25" s="2" customFormat="1" ht="80" customHeight="1" spans="1:8">
      <c r="A25" s="15">
        <v>22</v>
      </c>
      <c r="B25" s="16" t="s">
        <v>74</v>
      </c>
      <c r="C25" s="16" t="s">
        <v>75</v>
      </c>
      <c r="D25" s="16" t="s">
        <v>12</v>
      </c>
      <c r="E25" s="18">
        <v>100</v>
      </c>
      <c r="F25" s="18">
        <v>100</v>
      </c>
      <c r="G25" s="18">
        <v>100</v>
      </c>
      <c r="H25" s="16" t="s">
        <v>76</v>
      </c>
    </row>
    <row r="26" s="2" customFormat="1" ht="70" customHeight="1" spans="1:8">
      <c r="A26" s="15">
        <v>23</v>
      </c>
      <c r="B26" s="16" t="s">
        <v>77</v>
      </c>
      <c r="C26" s="16" t="s">
        <v>78</v>
      </c>
      <c r="D26" s="20" t="s">
        <v>12</v>
      </c>
      <c r="E26" s="21">
        <v>14</v>
      </c>
      <c r="F26" s="21">
        <v>14</v>
      </c>
      <c r="G26" s="21">
        <v>14</v>
      </c>
      <c r="H26" s="16" t="s">
        <v>79</v>
      </c>
    </row>
    <row r="27" s="2" customFormat="1" ht="225" customHeight="1" spans="1:8">
      <c r="A27" s="15">
        <v>24</v>
      </c>
      <c r="B27" s="16" t="s">
        <v>80</v>
      </c>
      <c r="C27" s="16" t="s">
        <v>81</v>
      </c>
      <c r="D27" s="16" t="s">
        <v>12</v>
      </c>
      <c r="E27" s="18">
        <v>175</v>
      </c>
      <c r="F27" s="18">
        <v>175</v>
      </c>
      <c r="G27" s="18">
        <v>175</v>
      </c>
      <c r="H27" s="22" t="s">
        <v>82</v>
      </c>
    </row>
    <row r="28" s="2" customFormat="1" ht="219" customHeight="1" spans="1:8">
      <c r="A28" s="15">
        <v>25</v>
      </c>
      <c r="B28" s="16" t="s">
        <v>83</v>
      </c>
      <c r="C28" s="16" t="s">
        <v>84</v>
      </c>
      <c r="D28" s="16" t="s">
        <v>12</v>
      </c>
      <c r="E28" s="18">
        <v>100</v>
      </c>
      <c r="F28" s="18">
        <v>100</v>
      </c>
      <c r="G28" s="18">
        <v>100</v>
      </c>
      <c r="H28" s="16" t="s">
        <v>85</v>
      </c>
    </row>
    <row r="29" s="2" customFormat="1" ht="215" customHeight="1" spans="1:8">
      <c r="A29" s="15">
        <v>26</v>
      </c>
      <c r="B29" s="16" t="s">
        <v>86</v>
      </c>
      <c r="C29" s="16" t="s">
        <v>87</v>
      </c>
      <c r="D29" s="16" t="s">
        <v>12</v>
      </c>
      <c r="E29" s="18">
        <v>100</v>
      </c>
      <c r="F29" s="18">
        <v>100</v>
      </c>
      <c r="G29" s="18">
        <v>100</v>
      </c>
      <c r="H29" s="22" t="s">
        <v>88</v>
      </c>
    </row>
    <row r="30" s="2" customFormat="1" ht="195" customHeight="1" spans="1:8">
      <c r="A30" s="15">
        <v>27</v>
      </c>
      <c r="B30" s="16" t="s">
        <v>89</v>
      </c>
      <c r="C30" s="16" t="s">
        <v>90</v>
      </c>
      <c r="D30" s="16" t="s">
        <v>12</v>
      </c>
      <c r="E30" s="18">
        <v>375</v>
      </c>
      <c r="F30" s="18">
        <v>375</v>
      </c>
      <c r="G30" s="18">
        <v>375</v>
      </c>
      <c r="H30" s="16" t="s">
        <v>91</v>
      </c>
    </row>
    <row r="31" s="2" customFormat="1" ht="245" customHeight="1" spans="1:8">
      <c r="A31" s="15">
        <v>28</v>
      </c>
      <c r="B31" s="16" t="s">
        <v>92</v>
      </c>
      <c r="C31" s="16" t="s">
        <v>93</v>
      </c>
      <c r="D31" s="16" t="s">
        <v>12</v>
      </c>
      <c r="E31" s="18">
        <v>30</v>
      </c>
      <c r="F31" s="18">
        <v>30</v>
      </c>
      <c r="G31" s="18">
        <v>30</v>
      </c>
      <c r="H31" s="27" t="s">
        <v>94</v>
      </c>
    </row>
    <row r="32" s="2" customFormat="1" ht="99" customHeight="1" spans="1:8">
      <c r="A32" s="15">
        <v>29</v>
      </c>
      <c r="B32" s="16" t="s">
        <v>95</v>
      </c>
      <c r="C32" s="16" t="s">
        <v>96</v>
      </c>
      <c r="D32" s="16" t="s">
        <v>12</v>
      </c>
      <c r="E32" s="18">
        <v>101.3</v>
      </c>
      <c r="F32" s="18">
        <v>100</v>
      </c>
      <c r="G32" s="18">
        <v>100</v>
      </c>
      <c r="H32" s="27" t="s">
        <v>97</v>
      </c>
    </row>
    <row r="33" s="2" customFormat="1" ht="82" customHeight="1" spans="1:8">
      <c r="A33" s="15">
        <v>30</v>
      </c>
      <c r="B33" s="16" t="s">
        <v>98</v>
      </c>
      <c r="C33" s="22" t="s">
        <v>99</v>
      </c>
      <c r="D33" s="16" t="s">
        <v>12</v>
      </c>
      <c r="E33" s="18">
        <v>150</v>
      </c>
      <c r="F33" s="18">
        <v>150</v>
      </c>
      <c r="G33" s="18">
        <v>150</v>
      </c>
      <c r="H33" s="27" t="s">
        <v>100</v>
      </c>
    </row>
    <row r="34" s="2" customFormat="1" ht="115" customHeight="1" spans="1:8">
      <c r="A34" s="15">
        <v>31</v>
      </c>
      <c r="B34" s="16" t="s">
        <v>101</v>
      </c>
      <c r="C34" s="16" t="s">
        <v>102</v>
      </c>
      <c r="D34" s="16" t="s">
        <v>12</v>
      </c>
      <c r="E34" s="18">
        <v>190</v>
      </c>
      <c r="F34" s="18">
        <v>190</v>
      </c>
      <c r="G34" s="18">
        <v>190</v>
      </c>
      <c r="H34" s="19" t="s">
        <v>103</v>
      </c>
    </row>
    <row r="35" s="2" customFormat="1" ht="97" customHeight="1" spans="1:8">
      <c r="A35" s="15">
        <v>32</v>
      </c>
      <c r="B35" s="16" t="s">
        <v>104</v>
      </c>
      <c r="C35" s="16" t="s">
        <v>105</v>
      </c>
      <c r="D35" s="16" t="s">
        <v>12</v>
      </c>
      <c r="E35" s="18">
        <v>50</v>
      </c>
      <c r="F35" s="18">
        <v>50</v>
      </c>
      <c r="G35" s="18">
        <v>50</v>
      </c>
      <c r="H35" s="27" t="s">
        <v>106</v>
      </c>
    </row>
    <row r="36" s="2" customFormat="1" ht="76" customHeight="1" spans="1:8">
      <c r="A36" s="15">
        <v>33</v>
      </c>
      <c r="B36" s="16" t="s">
        <v>107</v>
      </c>
      <c r="C36" s="16" t="s">
        <v>108</v>
      </c>
      <c r="D36" s="16" t="s">
        <v>12</v>
      </c>
      <c r="E36" s="18">
        <v>30</v>
      </c>
      <c r="F36" s="18">
        <v>30</v>
      </c>
      <c r="G36" s="18">
        <v>30</v>
      </c>
      <c r="H36" s="28" t="s">
        <v>109</v>
      </c>
    </row>
    <row r="37" s="2" customFormat="1" ht="79" customHeight="1" spans="1:8">
      <c r="A37" s="15">
        <v>34</v>
      </c>
      <c r="B37" s="16" t="s">
        <v>110</v>
      </c>
      <c r="C37" s="16" t="s">
        <v>108</v>
      </c>
      <c r="D37" s="16" t="s">
        <v>12</v>
      </c>
      <c r="E37" s="18">
        <v>30</v>
      </c>
      <c r="F37" s="18">
        <v>30</v>
      </c>
      <c r="G37" s="18">
        <v>30</v>
      </c>
      <c r="H37" s="28" t="s">
        <v>111</v>
      </c>
    </row>
    <row r="38" s="2" customFormat="1" ht="59" customHeight="1" spans="1:8">
      <c r="A38" s="15">
        <v>35</v>
      </c>
      <c r="B38" s="16" t="s">
        <v>112</v>
      </c>
      <c r="C38" s="16" t="s">
        <v>113</v>
      </c>
      <c r="D38" s="16" t="s">
        <v>12</v>
      </c>
      <c r="E38" s="18">
        <v>291.4</v>
      </c>
      <c r="F38" s="18">
        <v>226.2</v>
      </c>
      <c r="G38" s="18">
        <v>226.2</v>
      </c>
      <c r="H38" s="16" t="s">
        <v>114</v>
      </c>
    </row>
    <row r="39" s="2" customFormat="1" ht="50" customHeight="1" spans="1:8">
      <c r="A39" s="15">
        <v>36</v>
      </c>
      <c r="B39" s="16" t="s">
        <v>115</v>
      </c>
      <c r="C39" s="22" t="s">
        <v>116</v>
      </c>
      <c r="D39" s="16" t="s">
        <v>12</v>
      </c>
      <c r="E39" s="18">
        <v>2.4</v>
      </c>
      <c r="F39" s="18">
        <v>2.4</v>
      </c>
      <c r="G39" s="18">
        <v>2.4</v>
      </c>
      <c r="H39" s="27" t="s">
        <v>117</v>
      </c>
    </row>
    <row r="40" s="2" customFormat="1" ht="50" customHeight="1" spans="1:8">
      <c r="A40" s="15">
        <v>37</v>
      </c>
      <c r="B40" s="16" t="s">
        <v>118</v>
      </c>
      <c r="C40" s="22" t="s">
        <v>119</v>
      </c>
      <c r="D40" s="16" t="s">
        <v>12</v>
      </c>
      <c r="E40" s="18">
        <v>5</v>
      </c>
      <c r="F40" s="18">
        <v>5</v>
      </c>
      <c r="G40" s="18">
        <v>5</v>
      </c>
      <c r="H40" s="22" t="s">
        <v>120</v>
      </c>
    </row>
    <row r="41" s="2" customFormat="1" ht="84" customHeight="1" spans="1:8">
      <c r="A41" s="15">
        <v>38</v>
      </c>
      <c r="B41" s="16" t="s">
        <v>121</v>
      </c>
      <c r="C41" s="16" t="s">
        <v>122</v>
      </c>
      <c r="D41" s="16" t="s">
        <v>12</v>
      </c>
      <c r="E41" s="18">
        <v>1116</v>
      </c>
      <c r="F41" s="18">
        <v>1116</v>
      </c>
      <c r="G41" s="18">
        <v>1116</v>
      </c>
      <c r="H41" s="22" t="s">
        <v>123</v>
      </c>
    </row>
    <row r="42" s="2" customFormat="1" ht="74" customHeight="1" spans="1:8">
      <c r="A42" s="15">
        <v>39</v>
      </c>
      <c r="B42" s="16" t="s">
        <v>124</v>
      </c>
      <c r="C42" s="22" t="s">
        <v>125</v>
      </c>
      <c r="D42" s="16" t="s">
        <v>12</v>
      </c>
      <c r="E42" s="16">
        <v>215</v>
      </c>
      <c r="F42" s="18">
        <v>215</v>
      </c>
      <c r="G42" s="18">
        <v>215</v>
      </c>
      <c r="H42" s="22" t="s">
        <v>126</v>
      </c>
    </row>
    <row r="43" s="2" customFormat="1" ht="79" customHeight="1" spans="1:8">
      <c r="A43" s="15">
        <v>40</v>
      </c>
      <c r="B43" s="16" t="s">
        <v>127</v>
      </c>
      <c r="C43" s="22" t="s">
        <v>128</v>
      </c>
      <c r="D43" s="16" t="s">
        <v>12</v>
      </c>
      <c r="E43" s="18">
        <v>1096.675</v>
      </c>
      <c r="F43" s="18">
        <v>1096.675</v>
      </c>
      <c r="G43" s="18">
        <v>1096.675</v>
      </c>
      <c r="H43" s="22" t="s">
        <v>129</v>
      </c>
    </row>
    <row r="44" s="2" customFormat="1" ht="50" customHeight="1" spans="1:8">
      <c r="A44" s="15">
        <v>41</v>
      </c>
      <c r="B44" s="16" t="s">
        <v>130</v>
      </c>
      <c r="C44" s="16" t="s">
        <v>131</v>
      </c>
      <c r="D44" s="16" t="s">
        <v>12</v>
      </c>
      <c r="E44" s="18">
        <v>64.125</v>
      </c>
      <c r="F44" s="18">
        <v>64.125</v>
      </c>
      <c r="G44" s="18">
        <v>64.125</v>
      </c>
      <c r="H44" s="16" t="s">
        <v>132</v>
      </c>
    </row>
    <row r="45" ht="32" customHeight="1" spans="1:8">
      <c r="A45" s="29" t="s">
        <v>133</v>
      </c>
      <c r="B45" s="29"/>
      <c r="C45" s="29"/>
      <c r="D45" s="29"/>
      <c r="E45" s="30">
        <f>SUM(E4:E44)</f>
        <v>6796.574762</v>
      </c>
      <c r="F45" s="30">
        <f>SUM(F4:F44)</f>
        <v>6640</v>
      </c>
      <c r="G45" s="30">
        <f>SUM(G4:G44)</f>
        <v>6640</v>
      </c>
      <c r="H45" s="31"/>
    </row>
  </sheetData>
  <autoFilter ref="A3:H44">
    <extLst/>
  </autoFilter>
  <mergeCells count="9">
    <mergeCell ref="A1:H1"/>
    <mergeCell ref="E2:F2"/>
    <mergeCell ref="A45:D45"/>
    <mergeCell ref="A2:A3"/>
    <mergeCell ref="B2:B3"/>
    <mergeCell ref="C2:C3"/>
    <mergeCell ref="D2:D3"/>
    <mergeCell ref="G2:G3"/>
    <mergeCell ref="H2:H3"/>
  </mergeCells>
  <printOptions horizontalCentered="1"/>
  <pageMargins left="0.196527777777778" right="0.196527777777778" top="0.196527777777778" bottom="0.156944444444444" header="0.5" footer="0.196527777777778"/>
  <pageSetup paperSize="9" scale="60"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dc:creator>
  <cp:lastModifiedBy>hh</cp:lastModifiedBy>
  <dcterms:created xsi:type="dcterms:W3CDTF">2023-12-25T00:14:00Z</dcterms:created>
  <dcterms:modified xsi:type="dcterms:W3CDTF">2023-12-26T02:12:48Z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C693AF39346747278EFC6E4AD1B75C42_11</vt:lpwstr>
  </property>
  <property fmtid="{D5CDD505-2E9C-101B-9397-08002B2CF9AE}" pid="3" name="KSOProductBuildVer">
    <vt:lpwstr>2052-12.1.0.16120</vt:lpwstr>
  </property>
</Properties>
</file>