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2"/>
  </bookViews>
  <sheets>
    <sheet name="公示" sheetId="1" r:id="rId1"/>
    <sheet name="种植业赔款计算明细表 (打印)" sheetId="2" r:id="rId2"/>
    <sheet name="种植业赔款计算明细表" sheetId="3" r:id="rId3"/>
    <sheet name="种植业保险案件定损结果抽检台账" sheetId="4" r:id="rId4"/>
  </sheets>
  <definedNames>
    <definedName name="_xlnm._FilterDatabase" localSheetId="0" hidden="1">'公示'!$A$5:$I$10</definedName>
    <definedName name="_xlnm._FilterDatabase" localSheetId="1" hidden="1">'种植业赔款计算明细表 (打印)'!$A$5:$I$10</definedName>
    <definedName name="_xlnm._FilterDatabase" localSheetId="2" hidden="1">'种植业赔款计算明细表'!$A$5:$I$106</definedName>
  </definedNames>
  <calcPr fullCalcOnLoad="1"/>
</workbook>
</file>

<file path=xl/sharedStrings.xml><?xml version="1.0" encoding="utf-8"?>
<sst xmlns="http://schemas.openxmlformats.org/spreadsheetml/2006/main" count="387" uniqueCount="290">
  <si>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</si>
  <si>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保单号：012337030200160102000125</t>
  </si>
  <si>
    <t>被保险人：山东省淄博市淄川区寨里镇袁家村袁会玉等101户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</si>
  <si>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</si>
  <si>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</si>
  <si>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</si>
  <si>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</si>
  <si>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</si>
  <si>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</si>
  <si>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</si>
  <si>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</si>
  <si>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</si>
  <si>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</si>
  <si>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韩克林</t>
  </si>
  <si>
    <t>370302********2518</t>
  </si>
  <si>
    <t>宋玉霞</t>
  </si>
  <si>
    <t>370302********2588</t>
  </si>
  <si>
    <t>王丽</t>
  </si>
  <si>
    <t>370302********2524</t>
  </si>
  <si>
    <t>杨仕荣</t>
  </si>
  <si>
    <t>370302********2539</t>
  </si>
  <si>
    <t>袁长金</t>
  </si>
  <si>
    <t>370302********2550</t>
  </si>
  <si>
    <r>
      <t>种植业</t>
    </r>
    <r>
      <rPr>
        <b/>
        <u val="single"/>
        <sz val="12"/>
        <color indexed="8"/>
        <rFont val="黑体"/>
        <family val="3"/>
      </rPr>
      <t xml:space="preserve"> 冬小麦    </t>
    </r>
    <r>
      <rPr>
        <b/>
        <sz val="12"/>
        <color indexed="8"/>
        <rFont val="黑体"/>
        <family val="3"/>
      </rPr>
      <t>保险分户赔款计算明细表</t>
    </r>
  </si>
  <si>
    <t>赔案号：</t>
  </si>
  <si>
    <t>银行账号</t>
  </si>
  <si>
    <t>903055********0998799</t>
  </si>
  <si>
    <t>903055********0293344</t>
  </si>
  <si>
    <t>903055********2594351</t>
  </si>
  <si>
    <t>903055********2588370</t>
  </si>
  <si>
    <t>903055********2588104</t>
  </si>
  <si>
    <t>袁会玉</t>
  </si>
  <si>
    <t>370302*****2516</t>
  </si>
  <si>
    <t>903055*****1596344</t>
  </si>
  <si>
    <t>朱其祯</t>
  </si>
  <si>
    <t>370302*****2513</t>
  </si>
  <si>
    <t>903055*****2588539</t>
  </si>
  <si>
    <t>蒲翠美</t>
  </si>
  <si>
    <t>370302*****2521</t>
  </si>
  <si>
    <t>903055*****0188734</t>
  </si>
  <si>
    <t>蒲月珍</t>
  </si>
  <si>
    <t>370302*****2526</t>
  </si>
  <si>
    <t>903055*****0279223</t>
  </si>
  <si>
    <t>袁会增</t>
  </si>
  <si>
    <t>370302*****251X</t>
  </si>
  <si>
    <t>903055*****2592458</t>
  </si>
  <si>
    <t>宋玉芳</t>
  </si>
  <si>
    <t>370302*****2520</t>
  </si>
  <si>
    <t>903055*****2592627</t>
  </si>
  <si>
    <t>韩玉清</t>
  </si>
  <si>
    <t>370302*****2561</t>
  </si>
  <si>
    <t>903055*****1729843</t>
  </si>
  <si>
    <t>袁圣爱</t>
  </si>
  <si>
    <t>370302*****2515</t>
  </si>
  <si>
    <t>903055*****0279791</t>
  </si>
  <si>
    <t>孙爱兰</t>
  </si>
  <si>
    <t>903055*****2593169</t>
  </si>
  <si>
    <t>车纯文</t>
  </si>
  <si>
    <t>370302*****2511</t>
  </si>
  <si>
    <t>903055*****2268362</t>
  </si>
  <si>
    <t>刘华章</t>
  </si>
  <si>
    <t>370302*****2535</t>
  </si>
  <si>
    <t>903055*****2592289</t>
  </si>
  <si>
    <t>韩己玉</t>
  </si>
  <si>
    <t>370302*****2510</t>
  </si>
  <si>
    <t>903055*****2585162</t>
  </si>
  <si>
    <t>韩己红</t>
  </si>
  <si>
    <t>622320*****91</t>
  </si>
  <si>
    <t>刘君章</t>
  </si>
  <si>
    <t>370302*****2517</t>
  </si>
  <si>
    <t>903055*****2587188</t>
  </si>
  <si>
    <t>蒲俊云</t>
  </si>
  <si>
    <t>370302*****256X</t>
  </si>
  <si>
    <t>903055*****0282129</t>
  </si>
  <si>
    <t>370302*****2518</t>
  </si>
  <si>
    <t>903055*****0998799</t>
  </si>
  <si>
    <t>孙艳美</t>
  </si>
  <si>
    <t>370302*****2546</t>
  </si>
  <si>
    <t>903055*****2587792</t>
  </si>
  <si>
    <t>韩克福</t>
  </si>
  <si>
    <t>903055*****2586042</t>
  </si>
  <si>
    <t>韩克汇</t>
  </si>
  <si>
    <t>903055*****0282564</t>
  </si>
  <si>
    <t>韩克新</t>
  </si>
  <si>
    <t>903055*****2588237</t>
  </si>
  <si>
    <t>韩克舜</t>
  </si>
  <si>
    <t>370302*****2615</t>
  </si>
  <si>
    <t>903055*****0283009</t>
  </si>
  <si>
    <t>韩克苗</t>
  </si>
  <si>
    <t>370302*****2539</t>
  </si>
  <si>
    <t>903055*****0283142</t>
  </si>
  <si>
    <t>韩克尧</t>
  </si>
  <si>
    <t>903055*****0283275</t>
  </si>
  <si>
    <t>袁龙</t>
  </si>
  <si>
    <t>370302*****2512</t>
  </si>
  <si>
    <t>622320*****24</t>
  </si>
  <si>
    <t>韩己彬</t>
  </si>
  <si>
    <t>903055*****0619609</t>
  </si>
  <si>
    <t>李桂霞</t>
  </si>
  <si>
    <t>370302*****2583</t>
  </si>
  <si>
    <t>622320*****85</t>
  </si>
  <si>
    <t>370302*****2588</t>
  </si>
  <si>
    <t>903055*****0293344</t>
  </si>
  <si>
    <t>赵文君</t>
  </si>
  <si>
    <t>370302*****2555</t>
  </si>
  <si>
    <t>622320*****77</t>
  </si>
  <si>
    <t>袁刚</t>
  </si>
  <si>
    <t>903055*****0604929</t>
  </si>
  <si>
    <t>刘夫章</t>
  </si>
  <si>
    <t>903055*****1122904</t>
  </si>
  <si>
    <t>袁会连</t>
  </si>
  <si>
    <t>370302*****2537</t>
  </si>
  <si>
    <t>903055*****0284457</t>
  </si>
  <si>
    <t>韩素芳</t>
  </si>
  <si>
    <t>903055*****0284626</t>
  </si>
  <si>
    <t>于亦淮</t>
  </si>
  <si>
    <t>903055*****2234272</t>
  </si>
  <si>
    <t>于亦亮</t>
  </si>
  <si>
    <t>903055*****2587828</t>
  </si>
  <si>
    <t>于亦明</t>
  </si>
  <si>
    <t>370302*****2536</t>
  </si>
  <si>
    <t>903055*****0284928</t>
  </si>
  <si>
    <t>朱君祥</t>
  </si>
  <si>
    <t>370302*****2534</t>
  </si>
  <si>
    <t>903055*****2588974</t>
  </si>
  <si>
    <t>袁圣功</t>
  </si>
  <si>
    <t>903055*****2585802</t>
  </si>
  <si>
    <t>杨仕胜</t>
  </si>
  <si>
    <t>370302*****2578</t>
  </si>
  <si>
    <t>903055*****0285506</t>
  </si>
  <si>
    <t>袁阔</t>
  </si>
  <si>
    <t>370302*****2541</t>
  </si>
  <si>
    <t>622320*****90</t>
  </si>
  <si>
    <t>高爱荣</t>
  </si>
  <si>
    <t>370302*****252X</t>
  </si>
  <si>
    <t>903055*****1592860</t>
  </si>
  <si>
    <t>袁徽泉</t>
  </si>
  <si>
    <t>370302*****2514</t>
  </si>
  <si>
    <t>903055*****2589117</t>
  </si>
  <si>
    <t>袁友福</t>
  </si>
  <si>
    <t>370302*****253X</t>
  </si>
  <si>
    <t>903055*****1594886</t>
  </si>
  <si>
    <t>袁会文</t>
  </si>
  <si>
    <t>903055*****1595295</t>
  </si>
  <si>
    <t>刘振川</t>
  </si>
  <si>
    <t>370302*****2532</t>
  </si>
  <si>
    <t>903055*****2592929</t>
  </si>
  <si>
    <t>袁长宝</t>
  </si>
  <si>
    <t>370302*****257X</t>
  </si>
  <si>
    <t>903055*****0640272</t>
  </si>
  <si>
    <t>牛传瑜</t>
  </si>
  <si>
    <t>370302*****2523</t>
  </si>
  <si>
    <t>903055*****1593269</t>
  </si>
  <si>
    <t>韩克勇</t>
  </si>
  <si>
    <t>370302*****2554</t>
  </si>
  <si>
    <t>903055*****1821547</t>
  </si>
  <si>
    <t>崔振芸</t>
  </si>
  <si>
    <t>370302*****2547</t>
  </si>
  <si>
    <t>903055*****2594520</t>
  </si>
  <si>
    <t>赵常珍</t>
  </si>
  <si>
    <t>903055*****2593471</t>
  </si>
  <si>
    <t>韩克斌</t>
  </si>
  <si>
    <t>903055*****0290438</t>
  </si>
  <si>
    <t>袁秀爱</t>
  </si>
  <si>
    <t>370302*****2545</t>
  </si>
  <si>
    <t>903055*****0290571</t>
  </si>
  <si>
    <t>袁长刚</t>
  </si>
  <si>
    <t>903055*****2591143</t>
  </si>
  <si>
    <t>袁翠华</t>
  </si>
  <si>
    <t>370302*****2568</t>
  </si>
  <si>
    <t>903055*****2588672</t>
  </si>
  <si>
    <t>汪桂芸</t>
  </si>
  <si>
    <t>370302*****2524</t>
  </si>
  <si>
    <t>903055*****2590130</t>
  </si>
  <si>
    <t>袁长月</t>
  </si>
  <si>
    <t>903055*****2593942</t>
  </si>
  <si>
    <t>袁长柱</t>
  </si>
  <si>
    <t>370302*****2531</t>
  </si>
  <si>
    <t>903055*****0291620</t>
  </si>
  <si>
    <t>李俊英</t>
  </si>
  <si>
    <t>370302*****2548</t>
  </si>
  <si>
    <t>903055*****0292331</t>
  </si>
  <si>
    <t>孙兆民</t>
  </si>
  <si>
    <t>903055*****0292464</t>
  </si>
  <si>
    <t>袁长升</t>
  </si>
  <si>
    <t>903055*****2249611</t>
  </si>
  <si>
    <t>刘振州</t>
  </si>
  <si>
    <t>370302*****2559</t>
  </si>
  <si>
    <t>622319*****19</t>
  </si>
  <si>
    <t>杨仕君</t>
  </si>
  <si>
    <t>903055*****2590263</t>
  </si>
  <si>
    <t>袁友祯</t>
  </si>
  <si>
    <t>903055*****2594351</t>
  </si>
  <si>
    <t>朱亿祥</t>
  </si>
  <si>
    <t>370302*****2599</t>
  </si>
  <si>
    <t>903055*****0293175</t>
  </si>
  <si>
    <t>袁盛洋</t>
  </si>
  <si>
    <t>903055*****2589081</t>
  </si>
  <si>
    <t>韩克佐</t>
  </si>
  <si>
    <t>903055*****2590432</t>
  </si>
  <si>
    <t>韩克森</t>
  </si>
  <si>
    <t>903055*****1698721</t>
  </si>
  <si>
    <t>董玉贞</t>
  </si>
  <si>
    <t>370302*****2522</t>
  </si>
  <si>
    <t>903055*****1594922</t>
  </si>
  <si>
    <t>刘翠霞</t>
  </si>
  <si>
    <t>370302*****2549</t>
  </si>
  <si>
    <t>903055*****0757952</t>
  </si>
  <si>
    <t>袁会英</t>
  </si>
  <si>
    <t>370302*****2527</t>
  </si>
  <si>
    <t>903055*****2586175</t>
  </si>
  <si>
    <t>903055*****2588370</t>
  </si>
  <si>
    <t>袁芳</t>
  </si>
  <si>
    <t>370302*****2544</t>
  </si>
  <si>
    <t>622320*****29</t>
  </si>
  <si>
    <t>韩英</t>
  </si>
  <si>
    <t>622319*****16</t>
  </si>
  <si>
    <t>刘振卫</t>
  </si>
  <si>
    <t>903055*****0775557</t>
  </si>
  <si>
    <t>韩己军</t>
  </si>
  <si>
    <t>903055*****0810950</t>
  </si>
  <si>
    <t>韩己利</t>
  </si>
  <si>
    <t>903055*****0726520</t>
  </si>
  <si>
    <t>袁翠芸</t>
  </si>
  <si>
    <t>903055*****2589250</t>
  </si>
  <si>
    <t>孙兆红</t>
  </si>
  <si>
    <t>370302*****2550</t>
  </si>
  <si>
    <t>903055*****0024548</t>
  </si>
  <si>
    <t>于亦东</t>
  </si>
  <si>
    <t>370302*****2552</t>
  </si>
  <si>
    <t>903055*****0278778</t>
  </si>
  <si>
    <t>袁磊</t>
  </si>
  <si>
    <t>903055*****0017150</t>
  </si>
  <si>
    <t>袁亮</t>
  </si>
  <si>
    <t>903055*****0291282</t>
  </si>
  <si>
    <t>903055*****2588104</t>
  </si>
  <si>
    <t>袁志红</t>
  </si>
  <si>
    <t>622320*****48</t>
  </si>
  <si>
    <t>袁会建</t>
  </si>
  <si>
    <t>370302*****2519</t>
  </si>
  <si>
    <t>903055*****2588708</t>
  </si>
  <si>
    <t>袁长城</t>
  </si>
  <si>
    <t>370302*****2553</t>
  </si>
  <si>
    <t>622320*****79</t>
  </si>
  <si>
    <t>陈秀梅</t>
  </si>
  <si>
    <t>903055*****0238862</t>
  </si>
  <si>
    <t>张新玲</t>
  </si>
  <si>
    <t>370302*****2129</t>
  </si>
  <si>
    <t>903055*****2589685</t>
  </si>
  <si>
    <t>闫凤英</t>
  </si>
  <si>
    <t>370302*****2143</t>
  </si>
  <si>
    <t>622320*****31</t>
  </si>
  <si>
    <t>袁辉河</t>
  </si>
  <si>
    <t>903055*****2587055</t>
  </si>
  <si>
    <t>袁长涛</t>
  </si>
  <si>
    <t>903055*****0291584</t>
  </si>
  <si>
    <t>朱玉文</t>
  </si>
  <si>
    <t>903055*****2585295</t>
  </si>
  <si>
    <t>韩克军</t>
  </si>
  <si>
    <t>903055*****2084652</t>
  </si>
  <si>
    <t>韩克宁</t>
  </si>
  <si>
    <t>903055*****0292295</t>
  </si>
  <si>
    <t>袁友成</t>
  </si>
  <si>
    <t>903055*****0092242</t>
  </si>
  <si>
    <t>宗可菊</t>
  </si>
  <si>
    <t>903055*****2590565</t>
  </si>
  <si>
    <t>朱衍祥</t>
  </si>
  <si>
    <t>903055*****2593507</t>
  </si>
  <si>
    <t>夏翠芳</t>
  </si>
  <si>
    <t>903055*****1591545</t>
  </si>
  <si>
    <t>袁辉</t>
  </si>
  <si>
    <t>622319*****93</t>
  </si>
  <si>
    <t>韩克全</t>
  </si>
  <si>
    <t>370302*****2575</t>
  </si>
  <si>
    <t>622320*****66</t>
  </si>
  <si>
    <t>刘福荣</t>
  </si>
  <si>
    <t>903055*****2590903</t>
  </si>
  <si>
    <t>安凤芹</t>
  </si>
  <si>
    <t>903055*****0686892</t>
  </si>
  <si>
    <t>山东分公司种植业保险案件定损结果抽检台账</t>
  </si>
  <si>
    <t>抽检人</t>
  </si>
  <si>
    <t>抽检日期</t>
  </si>
  <si>
    <t>报案号/赔案号</t>
  </si>
  <si>
    <t>被保险人（农户）</t>
  </si>
  <si>
    <t>定损面积是否准确</t>
  </si>
  <si>
    <t>受损程度是否准确</t>
  </si>
  <si>
    <t>备注</t>
  </si>
  <si>
    <t>杨梅霞</t>
  </si>
  <si>
    <t>2023.06.13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</si>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</sst>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top" wrapText="1"/>
    </xf>
    <xf numFmtId="0" fontId="48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Fill="1" applyAlignment="1">
      <alignment horizontal="left" vertical="center"/>
    </xf>
    <xf numFmtId="0" fontId="49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23" sqref="E23"/>
    </sheetView>
  </sheetViews>
  <sheetFormatPr defaultColWidth="8.875" defaultRowHeight="14.25"/>
  <cols>
    <col min="1" max="1" width="4.875" style="9" customWidth="1"/>
    <col min="2" max="2" width="8.625" style="9" customWidth="1"/>
    <col min="3" max="3" width="19.125" style="9" customWidth="1"/>
    <col min="4" max="4" width="22.875" style="11" customWidth="1"/>
    <col min="5" max="6" width="12.625" style="9" customWidth="1"/>
    <col min="7" max="9" width="14.00390625" style="9" customWidth="1"/>
    <col min="10" max="16384" width="8.875" style="9" customWidth="1"/>
  </cols>
  <sheetData>
    <row r="1" spans="1:9" ht="25.5" customHeight="1">
      <c r="A1" s="12"/>
      <c r="B1" s="12"/>
      <c r="C1" s="12"/>
      <c r="D1" s="14"/>
      <c r="E1" s="12"/>
      <c r="F1" s="12"/>
      <c r="G1" s="12"/>
      <c r="H1" s="12"/>
      <c r="I1" s="12"/>
    </row>
    <row r="2" spans="1:9" ht="15.75" customHeight="1">
      <c r="A2" s="15" t="s">
        <v>0</v>
      </c>
      <c r="B2" s="15"/>
      <c r="C2" s="15"/>
      <c r="D2" s="17"/>
      <c r="E2" s="15"/>
      <c r="F2" s="15"/>
      <c r="G2" s="15"/>
      <c r="H2" s="15"/>
      <c r="I2" s="15"/>
    </row>
    <row r="3" spans="1:9" ht="16.5" customHeight="1">
      <c r="A3" s="18" t="s">
        <v>1</v>
      </c>
      <c r="B3" s="18"/>
      <c r="C3" s="18"/>
      <c r="D3" s="18"/>
      <c r="E3" s="20"/>
      <c r="F3" s="20"/>
      <c r="G3" s="20"/>
      <c r="H3" s="20"/>
      <c r="I3" s="20"/>
    </row>
    <row r="4" spans="1:9" ht="16.5" customHeight="1">
      <c r="A4" s="18" t="s">
        <v>2</v>
      </c>
      <c r="B4" s="18"/>
      <c r="C4" s="18"/>
      <c r="D4" s="18"/>
      <c r="E4" s="18" t="s">
        <v>3</v>
      </c>
      <c r="F4" s="18"/>
      <c r="G4" s="18"/>
      <c r="H4" s="18"/>
      <c r="I4" s="18"/>
    </row>
    <row r="5" spans="1:9" ht="24">
      <c r="A5" s="21" t="s">
        <v>4</v>
      </c>
      <c r="B5" s="22" t="s">
        <v>5</v>
      </c>
      <c r="C5" s="34" t="s">
        <v>6</v>
      </c>
      <c r="D5" s="36" t="s">
        <v>7</v>
      </c>
      <c r="E5" s="25" t="s">
        <v>8</v>
      </c>
      <c r="F5" s="22" t="s">
        <v>9</v>
      </c>
      <c r="G5" s="26" t="s">
        <v>10</v>
      </c>
      <c r="H5" s="26" t="s">
        <v>11</v>
      </c>
      <c r="I5" s="25" t="s">
        <v>12</v>
      </c>
    </row>
    <row r="6" spans="1:9" ht="19.5" customHeight="1">
      <c r="A6" s="27">
        <v>1</v>
      </c>
      <c r="B6" s="7" t="s">
        <v>13</v>
      </c>
      <c r="C6" s="7" t="s">
        <v>14</v>
      </c>
      <c r="D6" s="30">
        <v>3</v>
      </c>
      <c r="E6" s="30">
        <v>3</v>
      </c>
      <c r="F6" s="27">
        <v>0.3</v>
      </c>
      <c r="G6" s="31">
        <v>100</v>
      </c>
      <c r="H6" s="32">
        <v>0.6</v>
      </c>
      <c r="I6" s="27">
        <f>F6*500*H6</f>
        <v>90</v>
      </c>
    </row>
    <row r="7" spans="1:9" ht="19.5" customHeight="1">
      <c r="A7" s="27">
        <v>2</v>
      </c>
      <c r="B7" s="7" t="s">
        <v>15</v>
      </c>
      <c r="C7" s="7" t="s">
        <v>16</v>
      </c>
      <c r="D7" s="37">
        <v>4.18</v>
      </c>
      <c r="E7" s="37">
        <v>4.18</v>
      </c>
      <c r="F7" s="27">
        <v>0.4</v>
      </c>
      <c r="G7" s="31">
        <v>100</v>
      </c>
      <c r="H7" s="32">
        <v>0.6</v>
      </c>
      <c r="I7" s="27">
        <f>F7*500*H7</f>
        <v>120</v>
      </c>
    </row>
    <row r="8" spans="1:9" ht="19.5" customHeight="1">
      <c r="A8" s="27">
        <v>3</v>
      </c>
      <c r="B8" s="7" t="s">
        <v>17</v>
      </c>
      <c r="C8" s="7" t="s">
        <v>18</v>
      </c>
      <c r="D8" s="37">
        <v>5.4</v>
      </c>
      <c r="E8" s="37">
        <v>5.4</v>
      </c>
      <c r="F8" s="27">
        <v>0.3</v>
      </c>
      <c r="G8" s="31">
        <v>100</v>
      </c>
      <c r="H8" s="32">
        <v>0.6</v>
      </c>
      <c r="I8" s="27">
        <f>F8*500*H8</f>
        <v>90</v>
      </c>
    </row>
    <row r="9" spans="1:9" ht="19.5" customHeight="1">
      <c r="A9" s="27">
        <v>4</v>
      </c>
      <c r="B9" s="7" t="s">
        <v>19</v>
      </c>
      <c r="C9" s="7" t="s">
        <v>20</v>
      </c>
      <c r="D9" s="37">
        <v>1</v>
      </c>
      <c r="E9" s="37">
        <v>1</v>
      </c>
      <c r="F9" s="27">
        <v>0.2</v>
      </c>
      <c r="G9" s="31">
        <v>100</v>
      </c>
      <c r="H9" s="32">
        <v>0.6</v>
      </c>
      <c r="I9" s="27">
        <f>F9*500*H9</f>
        <v>60</v>
      </c>
    </row>
    <row r="10" spans="1:9" ht="19.5" customHeight="1">
      <c r="A10" s="27">
        <v>5</v>
      </c>
      <c r="B10" s="7" t="s">
        <v>21</v>
      </c>
      <c r="C10" s="7" t="s">
        <v>22</v>
      </c>
      <c r="D10" s="37">
        <v>5.3</v>
      </c>
      <c r="E10" s="37">
        <v>5.3</v>
      </c>
      <c r="F10" s="27">
        <v>0.3</v>
      </c>
      <c r="G10" s="31">
        <v>100</v>
      </c>
      <c r="H10" s="32">
        <v>0.6</v>
      </c>
      <c r="I10" s="27">
        <f>F10*500*H10</f>
        <v>90</v>
      </c>
    </row>
  </sheetData>
  <sheetProtection/>
  <autoFilter ref="A5:I10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130" zoomScaleNormal="130" workbookViewId="0" topLeftCell="A1">
      <selection activeCell="D13" sqref="D13"/>
    </sheetView>
  </sheetViews>
  <sheetFormatPr defaultColWidth="8.875" defaultRowHeight="14.25"/>
  <cols>
    <col min="1" max="1" width="4.875" style="9" customWidth="1"/>
    <col min="2" max="2" width="8.625" style="9" customWidth="1"/>
    <col min="3" max="3" width="19.125" style="9" customWidth="1"/>
    <col min="4" max="4" width="22.875" style="11" customWidth="1"/>
    <col min="5" max="6" width="12.625" style="9" customWidth="1"/>
    <col min="7" max="9" width="14.00390625" style="9" customWidth="1"/>
    <col min="10" max="16384" width="8.875" style="9" customWidth="1"/>
  </cols>
  <sheetData>
    <row r="1" spans="1:9" ht="25.5" customHeight="1">
      <c r="A1" s="12"/>
      <c r="B1" s="12"/>
      <c r="C1" s="12"/>
      <c r="D1" s="14"/>
      <c r="E1" s="12"/>
      <c r="F1" s="12"/>
      <c r="G1" s="12"/>
      <c r="H1" s="12"/>
      <c r="I1" s="12"/>
    </row>
    <row r="2" spans="1:9" ht="15.75" customHeight="1">
      <c r="A2" s="15" t="s">
        <v>23</v>
      </c>
      <c r="B2" s="15"/>
      <c r="C2" s="15"/>
      <c r="D2" s="17"/>
      <c r="E2" s="15"/>
      <c r="F2" s="15"/>
      <c r="G2" s="15"/>
      <c r="H2" s="15"/>
      <c r="I2" s="15"/>
    </row>
    <row r="3" spans="1:9" ht="16.5" customHeight="1">
      <c r="A3" s="18" t="s">
        <v>1</v>
      </c>
      <c r="B3" s="18"/>
      <c r="C3" s="18"/>
      <c r="D3" s="18"/>
      <c r="E3" s="20" t="s">
        <v>24</v>
      </c>
      <c r="F3" s="20"/>
      <c r="G3" s="20"/>
      <c r="H3" s="20"/>
      <c r="I3" s="20"/>
    </row>
    <row r="4" spans="1:9" ht="16.5" customHeight="1">
      <c r="A4" s="18" t="s">
        <v>2</v>
      </c>
      <c r="B4" s="18"/>
      <c r="C4" s="18"/>
      <c r="D4" s="18"/>
      <c r="E4" s="18" t="s">
        <v>3</v>
      </c>
      <c r="F4" s="18"/>
      <c r="G4" s="18"/>
      <c r="H4" s="18"/>
      <c r="I4" s="18"/>
    </row>
    <row r="5" spans="1:9" ht="24">
      <c r="A5" s="21" t="s">
        <v>4</v>
      </c>
      <c r="B5" s="22" t="s">
        <v>5</v>
      </c>
      <c r="C5" s="34" t="s">
        <v>6</v>
      </c>
      <c r="D5" s="25" t="s">
        <v>25</v>
      </c>
      <c r="E5" s="25" t="s">
        <v>8</v>
      </c>
      <c r="F5" s="22" t="s">
        <v>9</v>
      </c>
      <c r="G5" s="26" t="s">
        <v>10</v>
      </c>
      <c r="H5" s="26" t="s">
        <v>11</v>
      </c>
      <c r="I5" s="25" t="s">
        <v>12</v>
      </c>
    </row>
    <row r="6" spans="1:9" ht="18" customHeight="1">
      <c r="A6" s="27">
        <v>1</v>
      </c>
      <c r="B6" s="7" t="s">
        <v>13</v>
      </c>
      <c r="C6" s="7" t="s">
        <v>14</v>
      </c>
      <c r="D6" s="38" t="s">
        <v>26</v>
      </c>
      <c r="E6" s="30">
        <v>3</v>
      </c>
      <c r="F6" s="27">
        <v>0.3</v>
      </c>
      <c r="G6" s="31">
        <v>100</v>
      </c>
      <c r="H6" s="32">
        <v>0.6</v>
      </c>
      <c r="I6" s="27">
        <f>F6*500*G6*H6/100</f>
        <v>90</v>
      </c>
    </row>
    <row r="7" spans="1:9" ht="18" customHeight="1">
      <c r="A7" s="27">
        <v>2</v>
      </c>
      <c r="B7" s="7" t="s">
        <v>15</v>
      </c>
      <c r="C7" s="7" t="s">
        <v>16</v>
      </c>
      <c r="D7" s="27" t="s">
        <v>27</v>
      </c>
      <c r="E7" s="30">
        <v>4.18</v>
      </c>
      <c r="F7" s="27">
        <v>0.4</v>
      </c>
      <c r="G7" s="31">
        <v>100</v>
      </c>
      <c r="H7" s="32">
        <v>0.6</v>
      </c>
      <c r="I7" s="27">
        <f>F7*500*G7*H7/100</f>
        <v>120</v>
      </c>
    </row>
    <row r="8" spans="1:9" ht="18" customHeight="1">
      <c r="A8" s="27">
        <v>3</v>
      </c>
      <c r="B8" s="7" t="s">
        <v>17</v>
      </c>
      <c r="C8" s="7" t="s">
        <v>18</v>
      </c>
      <c r="D8" s="27" t="s">
        <v>28</v>
      </c>
      <c r="E8" s="30">
        <v>5.4</v>
      </c>
      <c r="F8" s="27">
        <v>0.3</v>
      </c>
      <c r="G8" s="31">
        <v>100</v>
      </c>
      <c r="H8" s="32">
        <v>0.6</v>
      </c>
      <c r="I8" s="27">
        <f>F8*500*G8*H8/100</f>
        <v>90</v>
      </c>
    </row>
    <row r="9" spans="1:9" ht="18" customHeight="1">
      <c r="A9" s="27">
        <v>4</v>
      </c>
      <c r="B9" s="7" t="s">
        <v>19</v>
      </c>
      <c r="C9" s="7" t="s">
        <v>20</v>
      </c>
      <c r="D9" s="35" t="s">
        <v>29</v>
      </c>
      <c r="E9" s="30">
        <v>1</v>
      </c>
      <c r="F9" s="27">
        <v>0.2</v>
      </c>
      <c r="G9" s="31">
        <v>100</v>
      </c>
      <c r="H9" s="32">
        <v>0.6</v>
      </c>
      <c r="I9" s="27">
        <f>F9*500*G9*H9/100</f>
        <v>60</v>
      </c>
    </row>
    <row r="10" spans="1:9" ht="18" customHeight="1">
      <c r="A10" s="27">
        <v>5</v>
      </c>
      <c r="B10" s="7" t="s">
        <v>21</v>
      </c>
      <c r="C10" s="7" t="s">
        <v>22</v>
      </c>
      <c r="D10" s="35" t="s">
        <v>30</v>
      </c>
      <c r="E10" s="30">
        <v>5.3</v>
      </c>
      <c r="F10" s="27">
        <v>0.3</v>
      </c>
      <c r="G10" s="31">
        <v>100</v>
      </c>
      <c r="H10" s="32">
        <v>0.6</v>
      </c>
      <c r="I10" s="27">
        <f>F10*500*G10*H10/100</f>
        <v>90</v>
      </c>
    </row>
  </sheetData>
  <sheetProtection/>
  <autoFilter ref="A5:I10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F13" sqref="F13"/>
    </sheetView>
  </sheetViews>
  <sheetFormatPr defaultColWidth="8.875" defaultRowHeight="14.25"/>
  <cols>
    <col min="1" max="1" width="4.875" style="9" customWidth="1"/>
    <col min="2" max="2" width="8.625" style="9" customWidth="1"/>
    <col min="3" max="3" width="19.125" style="10" customWidth="1"/>
    <col min="4" max="4" width="22.875" style="11" customWidth="1"/>
    <col min="5" max="6" width="12.625" style="9" customWidth="1"/>
    <col min="7" max="9" width="14.00390625" style="9" customWidth="1"/>
    <col min="10" max="16384" width="8.875" style="9" customWidth="1"/>
  </cols>
  <sheetData>
    <row r="1" spans="1:9" ht="25.5" customHeight="1">
      <c r="A1" s="12"/>
      <c r="B1" s="12"/>
      <c r="C1" s="13"/>
      <c r="D1" s="14"/>
      <c r="E1" s="12"/>
      <c r="F1" s="12"/>
      <c r="G1" s="12"/>
      <c r="H1" s="12"/>
      <c r="I1" s="12"/>
    </row>
    <row r="2" spans="1:9" ht="15.75" customHeight="1">
      <c r="A2" s="15" t="s">
        <v>23</v>
      </c>
      <c r="B2" s="15"/>
      <c r="C2" s="16"/>
      <c r="D2" s="17"/>
      <c r="E2" s="15"/>
      <c r="F2" s="15"/>
      <c r="G2" s="15"/>
      <c r="H2" s="15"/>
      <c r="I2" s="15"/>
    </row>
    <row r="3" spans="1:9" ht="16.5" customHeight="1">
      <c r="A3" s="18" t="s">
        <v>1</v>
      </c>
      <c r="B3" s="18"/>
      <c r="C3" s="19"/>
      <c r="D3" s="18"/>
      <c r="E3" s="20" t="s">
        <v>24</v>
      </c>
      <c r="F3" s="20"/>
      <c r="G3" s="20"/>
      <c r="H3" s="20"/>
      <c r="I3" s="20"/>
    </row>
    <row r="4" spans="1:9" ht="16.5" customHeight="1">
      <c r="A4" s="18" t="s">
        <v>2</v>
      </c>
      <c r="B4" s="18"/>
      <c r="C4" s="19"/>
      <c r="D4" s="18"/>
      <c r="E4" s="18" t="s">
        <v>3</v>
      </c>
      <c r="F4" s="18"/>
      <c r="G4" s="18"/>
      <c r="H4" s="18"/>
      <c r="I4" s="18"/>
    </row>
    <row r="5" spans="1:9" ht="24">
      <c r="A5" s="21" t="s">
        <v>4</v>
      </c>
      <c r="B5" s="22" t="s">
        <v>5</v>
      </c>
      <c r="C5" s="23" t="s">
        <v>6</v>
      </c>
      <c r="D5" s="24" t="s">
        <v>25</v>
      </c>
      <c r="E5" s="25" t="s">
        <v>8</v>
      </c>
      <c r="F5" s="22" t="s">
        <v>9</v>
      </c>
      <c r="G5" s="26" t="s">
        <v>10</v>
      </c>
      <c r="H5" s="26" t="s">
        <v>11</v>
      </c>
      <c r="I5" s="25" t="s">
        <v>12</v>
      </c>
    </row>
    <row r="6" spans="1:9" ht="18" customHeight="1">
      <c r="A6" s="27">
        <v>1</v>
      </c>
      <c r="B6" s="7" t="s">
        <v>31</v>
      </c>
      <c r="C6" s="28" t="s">
        <v>32</v>
      </c>
      <c r="D6" s="29" t="s">
        <v>33</v>
      </c>
      <c r="E6" s="30">
        <v>3.5</v>
      </c>
      <c r="F6" s="27">
        <v>0</v>
      </c>
      <c r="G6" s="31">
        <v>100</v>
      </c>
      <c r="H6" s="32">
        <v>0.6</v>
      </c>
      <c r="I6" s="27">
        <f>F6*500*G6*H6/100</f>
        <v>0</v>
      </c>
    </row>
    <row r="7" spans="1:9" ht="18" customHeight="1">
      <c r="A7" s="27">
        <v>2</v>
      </c>
      <c r="B7" s="7" t="s">
        <v>34</v>
      </c>
      <c r="C7" s="28" t="s">
        <v>35</v>
      </c>
      <c r="D7" s="29" t="s">
        <v>36</v>
      </c>
      <c r="E7" s="30">
        <v>0.6</v>
      </c>
      <c r="F7" s="27">
        <v>0</v>
      </c>
      <c r="G7" s="31">
        <v>100</v>
      </c>
      <c r="H7" s="32">
        <v>0.6</v>
      </c>
      <c r="I7" s="27">
        <f aca="true" t="shared" si="0" ref="I7:I70">F7*500*G7*H7/100</f>
        <v>0</v>
      </c>
    </row>
    <row r="8" spans="1:9" ht="18" customHeight="1">
      <c r="A8" s="27">
        <v>3</v>
      </c>
      <c r="B8" s="7" t="s">
        <v>37</v>
      </c>
      <c r="C8" s="28" t="s">
        <v>38</v>
      </c>
      <c r="D8" s="29" t="s">
        <v>39</v>
      </c>
      <c r="E8" s="30">
        <v>2.7</v>
      </c>
      <c r="F8" s="27">
        <v>0</v>
      </c>
      <c r="G8" s="31">
        <v>100</v>
      </c>
      <c r="H8" s="32">
        <v>0.6</v>
      </c>
      <c r="I8" s="27">
        <f t="shared" si="0"/>
        <v>0</v>
      </c>
    </row>
    <row r="9" spans="1:9" ht="18" customHeight="1">
      <c r="A9" s="27">
        <v>4</v>
      </c>
      <c r="B9" s="7" t="s">
        <v>40</v>
      </c>
      <c r="C9" s="28" t="s">
        <v>41</v>
      </c>
      <c r="D9" s="29" t="s">
        <v>42</v>
      </c>
      <c r="E9" s="30">
        <v>1.4</v>
      </c>
      <c r="F9" s="27">
        <v>0</v>
      </c>
      <c r="G9" s="31">
        <v>100</v>
      </c>
      <c r="H9" s="32">
        <v>0.6</v>
      </c>
      <c r="I9" s="27">
        <f t="shared" si="0"/>
        <v>0</v>
      </c>
    </row>
    <row r="10" spans="1:9" ht="18" customHeight="1">
      <c r="A10" s="27">
        <v>5</v>
      </c>
      <c r="B10" s="7" t="s">
        <v>43</v>
      </c>
      <c r="C10" s="28" t="s">
        <v>44</v>
      </c>
      <c r="D10" s="29" t="s">
        <v>45</v>
      </c>
      <c r="E10" s="30">
        <v>3.6</v>
      </c>
      <c r="F10" s="27">
        <v>0</v>
      </c>
      <c r="G10" s="31">
        <v>100</v>
      </c>
      <c r="H10" s="32">
        <v>0.6</v>
      </c>
      <c r="I10" s="27">
        <f t="shared" si="0"/>
        <v>0</v>
      </c>
    </row>
    <row r="11" spans="1:9" ht="18" customHeight="1">
      <c r="A11" s="27">
        <v>6</v>
      </c>
      <c r="B11" s="7" t="s">
        <v>46</v>
      </c>
      <c r="C11" s="28" t="s">
        <v>47</v>
      </c>
      <c r="D11" s="29" t="s">
        <v>48</v>
      </c>
      <c r="E11" s="30">
        <v>0.5</v>
      </c>
      <c r="F11" s="27">
        <v>0</v>
      </c>
      <c r="G11" s="31">
        <v>100</v>
      </c>
      <c r="H11" s="32">
        <v>0.6</v>
      </c>
      <c r="I11" s="27">
        <f t="shared" si="0"/>
        <v>0</v>
      </c>
    </row>
    <row r="12" spans="1:9" ht="18" customHeight="1">
      <c r="A12" s="27">
        <v>7</v>
      </c>
      <c r="B12" s="7" t="s">
        <v>49</v>
      </c>
      <c r="C12" s="28" t="s">
        <v>50</v>
      </c>
      <c r="D12" s="29" t="s">
        <v>51</v>
      </c>
      <c r="E12" s="30">
        <v>3</v>
      </c>
      <c r="F12" s="27">
        <v>0</v>
      </c>
      <c r="G12" s="31">
        <v>100</v>
      </c>
      <c r="H12" s="32">
        <v>0.6</v>
      </c>
      <c r="I12" s="27">
        <f t="shared" si="0"/>
        <v>0</v>
      </c>
    </row>
    <row r="13" spans="1:9" ht="18" customHeight="1">
      <c r="A13" s="27">
        <v>8</v>
      </c>
      <c r="B13" s="7" t="s">
        <v>52</v>
      </c>
      <c r="C13" s="28" t="s">
        <v>53</v>
      </c>
      <c r="D13" s="29" t="s">
        <v>54</v>
      </c>
      <c r="E13" s="30">
        <v>2.77</v>
      </c>
      <c r="F13" s="27">
        <v>0</v>
      </c>
      <c r="G13" s="31">
        <v>100</v>
      </c>
      <c r="H13" s="32">
        <v>0.6</v>
      </c>
      <c r="I13" s="27">
        <f t="shared" si="0"/>
        <v>0</v>
      </c>
    </row>
    <row r="14" spans="1:9" ht="18" customHeight="1">
      <c r="A14" s="27">
        <v>9</v>
      </c>
      <c r="B14" s="7" t="s">
        <v>55</v>
      </c>
      <c r="C14" s="28" t="s">
        <v>47</v>
      </c>
      <c r="D14" s="29" t="s">
        <v>56</v>
      </c>
      <c r="E14" s="30">
        <v>1.39</v>
      </c>
      <c r="F14" s="27">
        <v>0</v>
      </c>
      <c r="G14" s="31">
        <v>100</v>
      </c>
      <c r="H14" s="32">
        <v>0.6</v>
      </c>
      <c r="I14" s="27">
        <f t="shared" si="0"/>
        <v>0</v>
      </c>
    </row>
    <row r="15" spans="1:9" ht="18" customHeight="1">
      <c r="A15" s="27">
        <v>10</v>
      </c>
      <c r="B15" s="7" t="s">
        <v>57</v>
      </c>
      <c r="C15" s="28" t="s">
        <v>58</v>
      </c>
      <c r="D15" s="29" t="s">
        <v>59</v>
      </c>
      <c r="E15" s="30">
        <v>2.42</v>
      </c>
      <c r="F15" s="27">
        <v>0</v>
      </c>
      <c r="G15" s="31">
        <v>100</v>
      </c>
      <c r="H15" s="32">
        <v>0.6</v>
      </c>
      <c r="I15" s="27">
        <f t="shared" si="0"/>
        <v>0</v>
      </c>
    </row>
    <row r="16" spans="1:9" ht="18" customHeight="1">
      <c r="A16" s="27">
        <v>11</v>
      </c>
      <c r="B16" s="7" t="s">
        <v>60</v>
      </c>
      <c r="C16" s="28" t="s">
        <v>61</v>
      </c>
      <c r="D16" s="29" t="s">
        <v>62</v>
      </c>
      <c r="E16" s="30">
        <v>2.99</v>
      </c>
      <c r="F16" s="27">
        <v>0</v>
      </c>
      <c r="G16" s="31">
        <v>100</v>
      </c>
      <c r="H16" s="32">
        <v>0.6</v>
      </c>
      <c r="I16" s="27">
        <f t="shared" si="0"/>
        <v>0</v>
      </c>
    </row>
    <row r="17" spans="1:9" ht="18" customHeight="1">
      <c r="A17" s="27">
        <v>12</v>
      </c>
      <c r="B17" s="7" t="s">
        <v>63</v>
      </c>
      <c r="C17" s="28" t="s">
        <v>64</v>
      </c>
      <c r="D17" s="29" t="s">
        <v>65</v>
      </c>
      <c r="E17" s="30">
        <v>2</v>
      </c>
      <c r="F17" s="27">
        <v>0</v>
      </c>
      <c r="G17" s="31">
        <v>100</v>
      </c>
      <c r="H17" s="32">
        <v>0.6</v>
      </c>
      <c r="I17" s="27">
        <f t="shared" si="0"/>
        <v>0</v>
      </c>
    </row>
    <row r="18" spans="1:9" ht="18" customHeight="1">
      <c r="A18" s="27">
        <v>13</v>
      </c>
      <c r="B18" s="7" t="s">
        <v>66</v>
      </c>
      <c r="C18" s="28" t="s">
        <v>64</v>
      </c>
      <c r="D18" s="29" t="s">
        <v>67</v>
      </c>
      <c r="E18" s="30">
        <v>1.6</v>
      </c>
      <c r="F18" s="27">
        <v>0</v>
      </c>
      <c r="G18" s="31">
        <v>100</v>
      </c>
      <c r="H18" s="32">
        <v>0.6</v>
      </c>
      <c r="I18" s="27">
        <f t="shared" si="0"/>
        <v>0</v>
      </c>
    </row>
    <row r="19" spans="1:9" ht="18" customHeight="1">
      <c r="A19" s="27">
        <v>14</v>
      </c>
      <c r="B19" s="7" t="s">
        <v>68</v>
      </c>
      <c r="C19" s="28" t="s">
        <v>69</v>
      </c>
      <c r="D19" s="29" t="s">
        <v>70</v>
      </c>
      <c r="E19" s="30">
        <v>0.9</v>
      </c>
      <c r="F19" s="27">
        <v>0</v>
      </c>
      <c r="G19" s="31">
        <v>100</v>
      </c>
      <c r="H19" s="32">
        <v>0.6</v>
      </c>
      <c r="I19" s="27">
        <f t="shared" si="0"/>
        <v>0</v>
      </c>
    </row>
    <row r="20" spans="1:9" ht="18" customHeight="1">
      <c r="A20" s="27">
        <v>15</v>
      </c>
      <c r="B20" s="7" t="s">
        <v>71</v>
      </c>
      <c r="C20" s="28" t="s">
        <v>72</v>
      </c>
      <c r="D20" s="29" t="s">
        <v>73</v>
      </c>
      <c r="E20" s="30">
        <v>0.41</v>
      </c>
      <c r="F20" s="27">
        <v>0</v>
      </c>
      <c r="G20" s="31">
        <v>100</v>
      </c>
      <c r="H20" s="32">
        <v>0.6</v>
      </c>
      <c r="I20" s="27">
        <f t="shared" si="0"/>
        <v>0</v>
      </c>
    </row>
    <row r="21" spans="1:9" ht="18" customHeight="1">
      <c r="A21" s="27">
        <v>16</v>
      </c>
      <c r="B21" s="7" t="s">
        <v>13</v>
      </c>
      <c r="C21" s="28" t="s">
        <v>74</v>
      </c>
      <c r="D21" s="29" t="s">
        <v>75</v>
      </c>
      <c r="E21" s="30">
        <v>3</v>
      </c>
      <c r="F21" s="27">
        <v>0.3</v>
      </c>
      <c r="G21" s="31">
        <v>100</v>
      </c>
      <c r="H21" s="32">
        <v>0.6</v>
      </c>
      <c r="I21" s="27">
        <f t="shared" si="0"/>
        <v>90</v>
      </c>
    </row>
    <row r="22" spans="1:9" ht="18" customHeight="1">
      <c r="A22" s="27">
        <v>17</v>
      </c>
      <c r="B22" s="7" t="s">
        <v>76</v>
      </c>
      <c r="C22" s="28" t="s">
        <v>77</v>
      </c>
      <c r="D22" s="29" t="s">
        <v>78</v>
      </c>
      <c r="E22" s="30">
        <v>1.2</v>
      </c>
      <c r="F22" s="27">
        <v>0</v>
      </c>
      <c r="G22" s="31">
        <v>100</v>
      </c>
      <c r="H22" s="32">
        <v>0.6</v>
      </c>
      <c r="I22" s="27">
        <f t="shared" si="0"/>
        <v>0</v>
      </c>
    </row>
    <row r="23" spans="1:9" ht="18" customHeight="1">
      <c r="A23" s="27">
        <v>18</v>
      </c>
      <c r="B23" s="7" t="s">
        <v>79</v>
      </c>
      <c r="C23" s="28" t="s">
        <v>64</v>
      </c>
      <c r="D23" s="29" t="s">
        <v>80</v>
      </c>
      <c r="E23" s="30">
        <v>2.8</v>
      </c>
      <c r="F23" s="27">
        <v>0</v>
      </c>
      <c r="G23" s="31">
        <v>100</v>
      </c>
      <c r="H23" s="32">
        <v>0.6</v>
      </c>
      <c r="I23" s="27">
        <f t="shared" si="0"/>
        <v>0</v>
      </c>
    </row>
    <row r="24" spans="1:9" ht="18" customHeight="1">
      <c r="A24" s="27">
        <v>19</v>
      </c>
      <c r="B24" s="7" t="s">
        <v>81</v>
      </c>
      <c r="C24" s="28" t="s">
        <v>35</v>
      </c>
      <c r="D24" s="29" t="s">
        <v>82</v>
      </c>
      <c r="E24" s="30">
        <v>2.5</v>
      </c>
      <c r="F24" s="27">
        <v>0</v>
      </c>
      <c r="G24" s="31">
        <v>100</v>
      </c>
      <c r="H24" s="32">
        <v>0.6</v>
      </c>
      <c r="I24" s="27">
        <f t="shared" si="0"/>
        <v>0</v>
      </c>
    </row>
    <row r="25" spans="1:9" ht="18" customHeight="1">
      <c r="A25" s="27">
        <v>20</v>
      </c>
      <c r="B25" s="7" t="s">
        <v>83</v>
      </c>
      <c r="C25" s="28" t="s">
        <v>58</v>
      </c>
      <c r="D25" s="29" t="s">
        <v>84</v>
      </c>
      <c r="E25" s="30">
        <v>3.15</v>
      </c>
      <c r="F25" s="27">
        <v>0</v>
      </c>
      <c r="G25" s="31">
        <v>100</v>
      </c>
      <c r="H25" s="32">
        <v>0.6</v>
      </c>
      <c r="I25" s="27">
        <f t="shared" si="0"/>
        <v>0</v>
      </c>
    </row>
    <row r="26" spans="1:9" ht="18" customHeight="1">
      <c r="A26" s="27">
        <v>21</v>
      </c>
      <c r="B26" s="7" t="s">
        <v>85</v>
      </c>
      <c r="C26" s="28" t="s">
        <v>86</v>
      </c>
      <c r="D26" s="29" t="s">
        <v>87</v>
      </c>
      <c r="E26" s="30">
        <v>2.35</v>
      </c>
      <c r="F26" s="27">
        <v>0</v>
      </c>
      <c r="G26" s="31">
        <v>100</v>
      </c>
      <c r="H26" s="32">
        <v>0.6</v>
      </c>
      <c r="I26" s="27">
        <f t="shared" si="0"/>
        <v>0</v>
      </c>
    </row>
    <row r="27" spans="1:9" ht="18" customHeight="1">
      <c r="A27" s="27">
        <v>22</v>
      </c>
      <c r="B27" s="7" t="s">
        <v>88</v>
      </c>
      <c r="C27" s="28" t="s">
        <v>89</v>
      </c>
      <c r="D27" s="29" t="s">
        <v>90</v>
      </c>
      <c r="E27" s="30">
        <v>1.03</v>
      </c>
      <c r="F27" s="27">
        <v>0</v>
      </c>
      <c r="G27" s="31">
        <v>100</v>
      </c>
      <c r="H27" s="32">
        <v>0.6</v>
      </c>
      <c r="I27" s="27">
        <f t="shared" si="0"/>
        <v>0</v>
      </c>
    </row>
    <row r="28" spans="1:9" ht="18" customHeight="1">
      <c r="A28" s="27">
        <v>23</v>
      </c>
      <c r="B28" s="7" t="s">
        <v>91</v>
      </c>
      <c r="C28" s="28" t="s">
        <v>58</v>
      </c>
      <c r="D28" s="29" t="s">
        <v>92</v>
      </c>
      <c r="E28" s="30">
        <v>2.75</v>
      </c>
      <c r="F28" s="27">
        <v>0</v>
      </c>
      <c r="G28" s="31">
        <v>100</v>
      </c>
      <c r="H28" s="32">
        <v>0.6</v>
      </c>
      <c r="I28" s="27">
        <f t="shared" si="0"/>
        <v>0</v>
      </c>
    </row>
    <row r="29" spans="1:9" ht="18" customHeight="1">
      <c r="A29" s="27">
        <v>24</v>
      </c>
      <c r="B29" s="7" t="s">
        <v>93</v>
      </c>
      <c r="C29" s="28" t="s">
        <v>94</v>
      </c>
      <c r="D29" s="29" t="s">
        <v>95</v>
      </c>
      <c r="E29" s="30">
        <v>1.97</v>
      </c>
      <c r="F29" s="27">
        <v>0</v>
      </c>
      <c r="G29" s="31">
        <v>100</v>
      </c>
      <c r="H29" s="32">
        <v>0.6</v>
      </c>
      <c r="I29" s="27">
        <f t="shared" si="0"/>
        <v>0</v>
      </c>
    </row>
    <row r="30" spans="1:9" ht="18" customHeight="1">
      <c r="A30" s="27">
        <v>25</v>
      </c>
      <c r="B30" s="7" t="s">
        <v>96</v>
      </c>
      <c r="C30" s="28" t="s">
        <v>69</v>
      </c>
      <c r="D30" s="29" t="s">
        <v>97</v>
      </c>
      <c r="E30" s="30">
        <v>1.34</v>
      </c>
      <c r="F30" s="27">
        <v>0</v>
      </c>
      <c r="G30" s="31">
        <v>100</v>
      </c>
      <c r="H30" s="32">
        <v>0.6</v>
      </c>
      <c r="I30" s="27">
        <f t="shared" si="0"/>
        <v>0</v>
      </c>
    </row>
    <row r="31" spans="1:9" ht="18" customHeight="1">
      <c r="A31" s="27">
        <v>26</v>
      </c>
      <c r="B31" s="7" t="s">
        <v>98</v>
      </c>
      <c r="C31" s="28" t="s">
        <v>99</v>
      </c>
      <c r="D31" s="29" t="s">
        <v>100</v>
      </c>
      <c r="E31" s="30">
        <v>1.2</v>
      </c>
      <c r="F31" s="27">
        <v>0</v>
      </c>
      <c r="G31" s="31">
        <v>100</v>
      </c>
      <c r="H31" s="32">
        <v>0.6</v>
      </c>
      <c r="I31" s="27">
        <f t="shared" si="0"/>
        <v>0</v>
      </c>
    </row>
    <row r="32" spans="1:9" ht="18" customHeight="1">
      <c r="A32" s="27">
        <v>27</v>
      </c>
      <c r="B32" s="7" t="s">
        <v>15</v>
      </c>
      <c r="C32" s="28" t="s">
        <v>101</v>
      </c>
      <c r="D32" s="29" t="s">
        <v>102</v>
      </c>
      <c r="E32" s="30">
        <v>4.18</v>
      </c>
      <c r="F32" s="27">
        <v>0.4</v>
      </c>
      <c r="G32" s="31">
        <v>100</v>
      </c>
      <c r="H32" s="32">
        <v>0.6</v>
      </c>
      <c r="I32" s="27">
        <f t="shared" si="0"/>
        <v>120</v>
      </c>
    </row>
    <row r="33" spans="1:9" ht="18" customHeight="1">
      <c r="A33" s="27">
        <v>28</v>
      </c>
      <c r="B33" s="7" t="s">
        <v>103</v>
      </c>
      <c r="C33" s="28" t="s">
        <v>104</v>
      </c>
      <c r="D33" s="29" t="s">
        <v>105</v>
      </c>
      <c r="E33" s="30">
        <v>3.5</v>
      </c>
      <c r="F33" s="27">
        <v>0</v>
      </c>
      <c r="G33" s="31">
        <v>100</v>
      </c>
      <c r="H33" s="32">
        <v>0.6</v>
      </c>
      <c r="I33" s="27">
        <f t="shared" si="0"/>
        <v>0</v>
      </c>
    </row>
    <row r="34" spans="1:9" ht="18" customHeight="1">
      <c r="A34" s="27">
        <v>29</v>
      </c>
      <c r="B34" s="7" t="s">
        <v>106</v>
      </c>
      <c r="C34" s="28" t="s">
        <v>58</v>
      </c>
      <c r="D34" s="29" t="s">
        <v>107</v>
      </c>
      <c r="E34" s="30">
        <v>0.4</v>
      </c>
      <c r="F34" s="27">
        <v>0</v>
      </c>
      <c r="G34" s="31">
        <v>100</v>
      </c>
      <c r="H34" s="32">
        <v>0.6</v>
      </c>
      <c r="I34" s="27">
        <f t="shared" si="0"/>
        <v>0</v>
      </c>
    </row>
    <row r="35" spans="1:9" ht="18" customHeight="1">
      <c r="A35" s="27">
        <v>30</v>
      </c>
      <c r="B35" s="7" t="s">
        <v>108</v>
      </c>
      <c r="C35" s="28" t="s">
        <v>58</v>
      </c>
      <c r="D35" s="29" t="s">
        <v>109</v>
      </c>
      <c r="E35" s="30">
        <v>2.7</v>
      </c>
      <c r="F35" s="27">
        <v>0</v>
      </c>
      <c r="G35" s="31">
        <v>100</v>
      </c>
      <c r="H35" s="32">
        <v>0.6</v>
      </c>
      <c r="I35" s="27">
        <f t="shared" si="0"/>
        <v>0</v>
      </c>
    </row>
    <row r="36" spans="1:9" ht="18" customHeight="1">
      <c r="A36" s="27">
        <v>31</v>
      </c>
      <c r="B36" s="7" t="s">
        <v>110</v>
      </c>
      <c r="C36" s="28" t="s">
        <v>111</v>
      </c>
      <c r="D36" s="29" t="s">
        <v>112</v>
      </c>
      <c r="E36" s="30">
        <v>2.41</v>
      </c>
      <c r="F36" s="27">
        <v>0</v>
      </c>
      <c r="G36" s="31">
        <v>100</v>
      </c>
      <c r="H36" s="32">
        <v>0.6</v>
      </c>
      <c r="I36" s="27">
        <f t="shared" si="0"/>
        <v>0</v>
      </c>
    </row>
    <row r="37" spans="1:9" ht="18" customHeight="1">
      <c r="A37" s="27">
        <v>32</v>
      </c>
      <c r="B37" s="7" t="s">
        <v>113</v>
      </c>
      <c r="C37" s="28" t="s">
        <v>38</v>
      </c>
      <c r="D37" s="29" t="s">
        <v>114</v>
      </c>
      <c r="E37" s="30">
        <v>2.45</v>
      </c>
      <c r="F37" s="27">
        <v>0</v>
      </c>
      <c r="G37" s="31">
        <v>100</v>
      </c>
      <c r="H37" s="32">
        <v>0.6</v>
      </c>
      <c r="I37" s="27">
        <f t="shared" si="0"/>
        <v>0</v>
      </c>
    </row>
    <row r="38" spans="1:9" ht="18" customHeight="1">
      <c r="A38" s="27">
        <v>33</v>
      </c>
      <c r="B38" s="7" t="s">
        <v>115</v>
      </c>
      <c r="C38" s="28" t="s">
        <v>74</v>
      </c>
      <c r="D38" s="29" t="s">
        <v>116</v>
      </c>
      <c r="E38" s="30">
        <v>1.5</v>
      </c>
      <c r="F38" s="27">
        <v>0</v>
      </c>
      <c r="G38" s="31">
        <v>100</v>
      </c>
      <c r="H38" s="32">
        <v>0.6</v>
      </c>
      <c r="I38" s="27">
        <f t="shared" si="0"/>
        <v>0</v>
      </c>
    </row>
    <row r="39" spans="1:9" ht="18" customHeight="1">
      <c r="A39" s="27">
        <v>34</v>
      </c>
      <c r="B39" s="7" t="s">
        <v>117</v>
      </c>
      <c r="C39" s="28" t="s">
        <v>64</v>
      </c>
      <c r="D39" s="29" t="s">
        <v>118</v>
      </c>
      <c r="E39" s="30">
        <v>2.4</v>
      </c>
      <c r="F39" s="27">
        <v>0</v>
      </c>
      <c r="G39" s="31">
        <v>100</v>
      </c>
      <c r="H39" s="32">
        <v>0.6</v>
      </c>
      <c r="I39" s="27">
        <f t="shared" si="0"/>
        <v>0</v>
      </c>
    </row>
    <row r="40" spans="1:9" ht="18" customHeight="1">
      <c r="A40" s="27">
        <v>35</v>
      </c>
      <c r="B40" s="7" t="s">
        <v>119</v>
      </c>
      <c r="C40" s="28" t="s">
        <v>120</v>
      </c>
      <c r="D40" s="29" t="s">
        <v>121</v>
      </c>
      <c r="E40" s="30">
        <v>2.7</v>
      </c>
      <c r="F40" s="27">
        <v>0</v>
      </c>
      <c r="G40" s="31">
        <v>100</v>
      </c>
      <c r="H40" s="32">
        <v>0.6</v>
      </c>
      <c r="I40" s="27">
        <f t="shared" si="0"/>
        <v>0</v>
      </c>
    </row>
    <row r="41" spans="1:9" ht="18" customHeight="1">
      <c r="A41" s="27">
        <v>36</v>
      </c>
      <c r="B41" s="7" t="s">
        <v>122</v>
      </c>
      <c r="C41" s="28" t="s">
        <v>123</v>
      </c>
      <c r="D41" s="29" t="s">
        <v>124</v>
      </c>
      <c r="E41" s="30">
        <v>1.4</v>
      </c>
      <c r="F41" s="27">
        <v>0</v>
      </c>
      <c r="G41" s="31">
        <v>100</v>
      </c>
      <c r="H41" s="32">
        <v>0.6</v>
      </c>
      <c r="I41" s="27">
        <f t="shared" si="0"/>
        <v>0</v>
      </c>
    </row>
    <row r="42" spans="1:9" ht="18" customHeight="1">
      <c r="A42" s="27">
        <v>37</v>
      </c>
      <c r="B42" s="7" t="s">
        <v>125</v>
      </c>
      <c r="C42" s="28" t="s">
        <v>44</v>
      </c>
      <c r="D42" s="29" t="s">
        <v>126</v>
      </c>
      <c r="E42" s="30">
        <v>2.5</v>
      </c>
      <c r="F42" s="27">
        <v>0</v>
      </c>
      <c r="G42" s="31">
        <v>100</v>
      </c>
      <c r="H42" s="32">
        <v>0.6</v>
      </c>
      <c r="I42" s="27">
        <f t="shared" si="0"/>
        <v>0</v>
      </c>
    </row>
    <row r="43" spans="1:9" ht="18" customHeight="1">
      <c r="A43" s="27">
        <v>38</v>
      </c>
      <c r="B43" s="7" t="s">
        <v>127</v>
      </c>
      <c r="C43" s="28" t="s">
        <v>128</v>
      </c>
      <c r="D43" s="29" t="s">
        <v>129</v>
      </c>
      <c r="E43" s="30">
        <v>3</v>
      </c>
      <c r="F43" s="27">
        <v>0</v>
      </c>
      <c r="G43" s="31">
        <v>100</v>
      </c>
      <c r="H43" s="32">
        <v>0.6</v>
      </c>
      <c r="I43" s="27">
        <f t="shared" si="0"/>
        <v>0</v>
      </c>
    </row>
    <row r="44" spans="1:9" ht="18" customHeight="1">
      <c r="A44" s="27">
        <v>39</v>
      </c>
      <c r="B44" s="7" t="s">
        <v>130</v>
      </c>
      <c r="C44" s="28" t="s">
        <v>131</v>
      </c>
      <c r="D44" s="29" t="s">
        <v>132</v>
      </c>
      <c r="E44" s="30">
        <v>2</v>
      </c>
      <c r="F44" s="27">
        <v>0</v>
      </c>
      <c r="G44" s="31">
        <v>100</v>
      </c>
      <c r="H44" s="32">
        <v>0.6</v>
      </c>
      <c r="I44" s="27">
        <f t="shared" si="0"/>
        <v>0</v>
      </c>
    </row>
    <row r="45" spans="1:9" ht="18" customHeight="1">
      <c r="A45" s="27">
        <v>40</v>
      </c>
      <c r="B45" s="7" t="s">
        <v>133</v>
      </c>
      <c r="C45" s="28" t="s">
        <v>134</v>
      </c>
      <c r="D45" s="29" t="s">
        <v>135</v>
      </c>
      <c r="E45" s="30">
        <v>5.6</v>
      </c>
      <c r="F45" s="27">
        <v>0</v>
      </c>
      <c r="G45" s="31">
        <v>100</v>
      </c>
      <c r="H45" s="32">
        <v>0.6</v>
      </c>
      <c r="I45" s="27">
        <f t="shared" si="0"/>
        <v>0</v>
      </c>
    </row>
    <row r="46" spans="1:9" ht="18" customHeight="1">
      <c r="A46" s="27">
        <v>41</v>
      </c>
      <c r="B46" s="7" t="s">
        <v>136</v>
      </c>
      <c r="C46" s="28" t="s">
        <v>137</v>
      </c>
      <c r="D46" s="29" t="s">
        <v>138</v>
      </c>
      <c r="E46" s="30">
        <v>3.2</v>
      </c>
      <c r="F46" s="27">
        <v>0</v>
      </c>
      <c r="G46" s="31">
        <v>100</v>
      </c>
      <c r="H46" s="32">
        <v>0.6</v>
      </c>
      <c r="I46" s="27">
        <f t="shared" si="0"/>
        <v>0</v>
      </c>
    </row>
    <row r="47" spans="1:9" ht="18" customHeight="1">
      <c r="A47" s="27">
        <v>42</v>
      </c>
      <c r="B47" s="7" t="s">
        <v>139</v>
      </c>
      <c r="C47" s="28" t="s">
        <v>140</v>
      </c>
      <c r="D47" s="29" t="s">
        <v>141</v>
      </c>
      <c r="E47" s="30">
        <v>2.64</v>
      </c>
      <c r="F47" s="27">
        <v>0</v>
      </c>
      <c r="G47" s="31">
        <v>100</v>
      </c>
      <c r="H47" s="32">
        <v>0.6</v>
      </c>
      <c r="I47" s="27">
        <f t="shared" si="0"/>
        <v>0</v>
      </c>
    </row>
    <row r="48" spans="1:9" ht="18" customHeight="1">
      <c r="A48" s="27">
        <v>43</v>
      </c>
      <c r="B48" s="7" t="s">
        <v>142</v>
      </c>
      <c r="C48" s="28" t="s">
        <v>94</v>
      </c>
      <c r="D48" s="29" t="s">
        <v>143</v>
      </c>
      <c r="E48" s="30">
        <v>3.57</v>
      </c>
      <c r="F48" s="27">
        <v>0</v>
      </c>
      <c r="G48" s="31">
        <v>100</v>
      </c>
      <c r="H48" s="32">
        <v>0.6</v>
      </c>
      <c r="I48" s="27">
        <f t="shared" si="0"/>
        <v>0</v>
      </c>
    </row>
    <row r="49" spans="1:9" ht="18" customHeight="1">
      <c r="A49" s="27">
        <v>44</v>
      </c>
      <c r="B49" s="7" t="s">
        <v>144</v>
      </c>
      <c r="C49" s="28" t="s">
        <v>145</v>
      </c>
      <c r="D49" s="29" t="s">
        <v>146</v>
      </c>
      <c r="E49" s="30">
        <v>1.1</v>
      </c>
      <c r="F49" s="27">
        <v>0</v>
      </c>
      <c r="G49" s="31">
        <v>100</v>
      </c>
      <c r="H49" s="32">
        <v>0.6</v>
      </c>
      <c r="I49" s="27">
        <f t="shared" si="0"/>
        <v>0</v>
      </c>
    </row>
    <row r="50" spans="1:9" ht="18" customHeight="1">
      <c r="A50" s="27">
        <v>45</v>
      </c>
      <c r="B50" s="7" t="s">
        <v>147</v>
      </c>
      <c r="C50" s="28" t="s">
        <v>148</v>
      </c>
      <c r="D50" s="29" t="s">
        <v>149</v>
      </c>
      <c r="E50" s="30">
        <v>1.7</v>
      </c>
      <c r="F50" s="27">
        <v>0</v>
      </c>
      <c r="G50" s="31">
        <v>100</v>
      </c>
      <c r="H50" s="32">
        <v>0.6</v>
      </c>
      <c r="I50" s="27">
        <f t="shared" si="0"/>
        <v>0</v>
      </c>
    </row>
    <row r="51" spans="1:9" ht="18" customHeight="1">
      <c r="A51" s="27">
        <v>46</v>
      </c>
      <c r="B51" s="7" t="s">
        <v>150</v>
      </c>
      <c r="C51" s="28" t="s">
        <v>151</v>
      </c>
      <c r="D51" s="29" t="s">
        <v>152</v>
      </c>
      <c r="E51" s="30">
        <v>3</v>
      </c>
      <c r="F51" s="27">
        <v>0</v>
      </c>
      <c r="G51" s="31">
        <v>100</v>
      </c>
      <c r="H51" s="32">
        <v>0.6</v>
      </c>
      <c r="I51" s="27">
        <f t="shared" si="0"/>
        <v>0</v>
      </c>
    </row>
    <row r="52" spans="1:9" ht="18" customHeight="1">
      <c r="A52" s="27">
        <v>47</v>
      </c>
      <c r="B52" s="7" t="s">
        <v>153</v>
      </c>
      <c r="C52" s="28" t="s">
        <v>154</v>
      </c>
      <c r="D52" s="29" t="s">
        <v>155</v>
      </c>
      <c r="E52" s="30">
        <v>1.7</v>
      </c>
      <c r="F52" s="27">
        <v>0</v>
      </c>
      <c r="G52" s="31">
        <v>100</v>
      </c>
      <c r="H52" s="32">
        <v>0.6</v>
      </c>
      <c r="I52" s="27">
        <f t="shared" si="0"/>
        <v>0</v>
      </c>
    </row>
    <row r="53" spans="1:9" ht="18" customHeight="1">
      <c r="A53" s="27">
        <v>48</v>
      </c>
      <c r="B53" s="7" t="s">
        <v>156</v>
      </c>
      <c r="C53" s="28" t="s">
        <v>157</v>
      </c>
      <c r="D53" s="29" t="s">
        <v>158</v>
      </c>
      <c r="E53" s="30">
        <v>2.68</v>
      </c>
      <c r="F53" s="27">
        <v>0</v>
      </c>
      <c r="G53" s="31">
        <v>100</v>
      </c>
      <c r="H53" s="32">
        <v>0.6</v>
      </c>
      <c r="I53" s="27">
        <f t="shared" si="0"/>
        <v>0</v>
      </c>
    </row>
    <row r="54" spans="1:9" ht="18" customHeight="1">
      <c r="A54" s="27">
        <v>49</v>
      </c>
      <c r="B54" s="7" t="s">
        <v>159</v>
      </c>
      <c r="C54" s="28" t="s">
        <v>101</v>
      </c>
      <c r="D54" s="29" t="s">
        <v>160</v>
      </c>
      <c r="E54" s="30">
        <v>1.94</v>
      </c>
      <c r="F54" s="27">
        <v>0</v>
      </c>
      <c r="G54" s="31">
        <v>100</v>
      </c>
      <c r="H54" s="32">
        <v>0.6</v>
      </c>
      <c r="I54" s="27">
        <f t="shared" si="0"/>
        <v>0</v>
      </c>
    </row>
    <row r="55" spans="1:9" ht="18" customHeight="1">
      <c r="A55" s="27">
        <v>50</v>
      </c>
      <c r="B55" s="7" t="s">
        <v>161</v>
      </c>
      <c r="C55" s="28" t="s">
        <v>123</v>
      </c>
      <c r="D55" s="29" t="s">
        <v>162</v>
      </c>
      <c r="E55" s="30">
        <v>2.57</v>
      </c>
      <c r="F55" s="27">
        <v>0</v>
      </c>
      <c r="G55" s="31">
        <v>100</v>
      </c>
      <c r="H55" s="32">
        <v>0.6</v>
      </c>
      <c r="I55" s="27">
        <f t="shared" si="0"/>
        <v>0</v>
      </c>
    </row>
    <row r="56" spans="1:9" ht="18" customHeight="1">
      <c r="A56" s="27">
        <v>51</v>
      </c>
      <c r="B56" s="7" t="s">
        <v>163</v>
      </c>
      <c r="C56" s="28" t="s">
        <v>164</v>
      </c>
      <c r="D56" s="29" t="s">
        <v>165</v>
      </c>
      <c r="E56" s="30">
        <v>1.5</v>
      </c>
      <c r="F56" s="27">
        <v>0</v>
      </c>
      <c r="G56" s="31">
        <v>100</v>
      </c>
      <c r="H56" s="32">
        <v>0.6</v>
      </c>
      <c r="I56" s="27">
        <f t="shared" si="0"/>
        <v>0</v>
      </c>
    </row>
    <row r="57" spans="1:9" ht="18" customHeight="1">
      <c r="A57" s="27">
        <v>52</v>
      </c>
      <c r="B57" s="7" t="s">
        <v>166</v>
      </c>
      <c r="C57" s="28" t="s">
        <v>58</v>
      </c>
      <c r="D57" s="29" t="s">
        <v>167</v>
      </c>
      <c r="E57" s="30">
        <v>2.16</v>
      </c>
      <c r="F57" s="27">
        <v>0</v>
      </c>
      <c r="G57" s="31">
        <v>100</v>
      </c>
      <c r="H57" s="32">
        <v>0.6</v>
      </c>
      <c r="I57" s="27">
        <f t="shared" si="0"/>
        <v>0</v>
      </c>
    </row>
    <row r="58" spans="1:9" ht="18" customHeight="1">
      <c r="A58" s="27">
        <v>53</v>
      </c>
      <c r="B58" s="7" t="s">
        <v>168</v>
      </c>
      <c r="C58" s="28" t="s">
        <v>169</v>
      </c>
      <c r="D58" s="29" t="s">
        <v>170</v>
      </c>
      <c r="E58" s="30">
        <v>1.61</v>
      </c>
      <c r="F58" s="27">
        <v>0</v>
      </c>
      <c r="G58" s="31">
        <v>100</v>
      </c>
      <c r="H58" s="32">
        <v>0.6</v>
      </c>
      <c r="I58" s="27">
        <f t="shared" si="0"/>
        <v>0</v>
      </c>
    </row>
    <row r="59" spans="1:9" ht="18" customHeight="1">
      <c r="A59" s="27">
        <v>54</v>
      </c>
      <c r="B59" s="7" t="s">
        <v>171</v>
      </c>
      <c r="C59" s="28" t="s">
        <v>172</v>
      </c>
      <c r="D59" s="29" t="s">
        <v>173</v>
      </c>
      <c r="E59" s="30">
        <v>1.5</v>
      </c>
      <c r="F59" s="27">
        <v>0</v>
      </c>
      <c r="G59" s="31">
        <v>100</v>
      </c>
      <c r="H59" s="32">
        <v>0.6</v>
      </c>
      <c r="I59" s="27">
        <f t="shared" si="0"/>
        <v>0</v>
      </c>
    </row>
    <row r="60" spans="1:9" ht="18" customHeight="1">
      <c r="A60" s="27">
        <v>55</v>
      </c>
      <c r="B60" s="7" t="s">
        <v>174</v>
      </c>
      <c r="C60" s="28" t="s">
        <v>61</v>
      </c>
      <c r="D60" s="29" t="s">
        <v>175</v>
      </c>
      <c r="E60" s="30">
        <v>3.6</v>
      </c>
      <c r="F60" s="27">
        <v>0</v>
      </c>
      <c r="G60" s="31">
        <v>100</v>
      </c>
      <c r="H60" s="32">
        <v>0.6</v>
      </c>
      <c r="I60" s="27">
        <f t="shared" si="0"/>
        <v>0</v>
      </c>
    </row>
    <row r="61" spans="1:9" ht="18" customHeight="1">
      <c r="A61" s="27">
        <v>56</v>
      </c>
      <c r="B61" s="7" t="s">
        <v>176</v>
      </c>
      <c r="C61" s="28" t="s">
        <v>177</v>
      </c>
      <c r="D61" s="29" t="s">
        <v>178</v>
      </c>
      <c r="E61" s="30">
        <v>1</v>
      </c>
      <c r="F61" s="27">
        <v>0</v>
      </c>
      <c r="G61" s="31">
        <v>100</v>
      </c>
      <c r="H61" s="32">
        <v>0.6</v>
      </c>
      <c r="I61" s="27">
        <f t="shared" si="0"/>
        <v>0</v>
      </c>
    </row>
    <row r="62" spans="1:9" ht="18" customHeight="1">
      <c r="A62" s="27">
        <v>57</v>
      </c>
      <c r="B62" s="7" t="s">
        <v>179</v>
      </c>
      <c r="C62" s="28" t="s">
        <v>180</v>
      </c>
      <c r="D62" s="29" t="s">
        <v>181</v>
      </c>
      <c r="E62" s="30">
        <v>1.04</v>
      </c>
      <c r="F62" s="27">
        <v>0</v>
      </c>
      <c r="G62" s="31">
        <v>100</v>
      </c>
      <c r="H62" s="32">
        <v>0.6</v>
      </c>
      <c r="I62" s="27">
        <f t="shared" si="0"/>
        <v>0</v>
      </c>
    </row>
    <row r="63" spans="1:9" ht="18" customHeight="1">
      <c r="A63" s="27">
        <v>58</v>
      </c>
      <c r="B63" s="7" t="s">
        <v>182</v>
      </c>
      <c r="C63" s="28" t="s">
        <v>74</v>
      </c>
      <c r="D63" s="29" t="s">
        <v>183</v>
      </c>
      <c r="E63" s="30">
        <v>2.1</v>
      </c>
      <c r="F63" s="27">
        <v>0</v>
      </c>
      <c r="G63" s="31">
        <v>100</v>
      </c>
      <c r="H63" s="32">
        <v>0.6</v>
      </c>
      <c r="I63" s="27">
        <f t="shared" si="0"/>
        <v>0</v>
      </c>
    </row>
    <row r="64" spans="1:9" ht="18" customHeight="1">
      <c r="A64" s="27">
        <v>59</v>
      </c>
      <c r="B64" s="7" t="s">
        <v>184</v>
      </c>
      <c r="C64" s="28" t="s">
        <v>94</v>
      </c>
      <c r="D64" s="29" t="s">
        <v>185</v>
      </c>
      <c r="E64" s="30">
        <v>3</v>
      </c>
      <c r="F64" s="27">
        <v>0</v>
      </c>
      <c r="G64" s="31">
        <v>100</v>
      </c>
      <c r="H64" s="32">
        <v>0.6</v>
      </c>
      <c r="I64" s="27">
        <f t="shared" si="0"/>
        <v>0</v>
      </c>
    </row>
    <row r="65" spans="1:9" ht="18" customHeight="1">
      <c r="A65" s="27">
        <v>60</v>
      </c>
      <c r="B65" s="7" t="s">
        <v>186</v>
      </c>
      <c r="C65" s="28" t="s">
        <v>187</v>
      </c>
      <c r="D65" s="29" t="s">
        <v>188</v>
      </c>
      <c r="E65" s="30">
        <v>2</v>
      </c>
      <c r="F65" s="27">
        <v>0</v>
      </c>
      <c r="G65" s="31">
        <v>100</v>
      </c>
      <c r="H65" s="32">
        <v>0.6</v>
      </c>
      <c r="I65" s="27">
        <f t="shared" si="0"/>
        <v>0</v>
      </c>
    </row>
    <row r="66" spans="1:9" ht="18" customHeight="1">
      <c r="A66" s="27">
        <v>61</v>
      </c>
      <c r="B66" s="7" t="s">
        <v>189</v>
      </c>
      <c r="C66" s="28" t="s">
        <v>74</v>
      </c>
      <c r="D66" s="29" t="s">
        <v>190</v>
      </c>
      <c r="E66" s="30">
        <v>2.16</v>
      </c>
      <c r="F66" s="27">
        <v>0</v>
      </c>
      <c r="G66" s="31">
        <v>100</v>
      </c>
      <c r="H66" s="32">
        <v>0.6</v>
      </c>
      <c r="I66" s="27">
        <f t="shared" si="0"/>
        <v>0</v>
      </c>
    </row>
    <row r="67" spans="1:9" ht="18" customHeight="1">
      <c r="A67" s="27">
        <v>62</v>
      </c>
      <c r="B67" s="7" t="s">
        <v>191</v>
      </c>
      <c r="C67" s="28" t="s">
        <v>140</v>
      </c>
      <c r="D67" s="29" t="s">
        <v>100</v>
      </c>
      <c r="E67" s="30">
        <v>1.04</v>
      </c>
      <c r="F67" s="27">
        <v>0</v>
      </c>
      <c r="G67" s="31">
        <v>100</v>
      </c>
      <c r="H67" s="32">
        <v>0.6</v>
      </c>
      <c r="I67" s="27">
        <f t="shared" si="0"/>
        <v>0</v>
      </c>
    </row>
    <row r="68" spans="1:9" ht="18" customHeight="1">
      <c r="A68" s="27">
        <v>63</v>
      </c>
      <c r="B68" s="7" t="s">
        <v>17</v>
      </c>
      <c r="C68" s="28" t="s">
        <v>172</v>
      </c>
      <c r="D68" s="29" t="s">
        <v>192</v>
      </c>
      <c r="E68" s="30">
        <v>5.4</v>
      </c>
      <c r="F68" s="27">
        <v>0.3</v>
      </c>
      <c r="G68" s="31">
        <v>100</v>
      </c>
      <c r="H68" s="32">
        <v>0.6</v>
      </c>
      <c r="I68" s="27">
        <f t="shared" si="0"/>
        <v>90</v>
      </c>
    </row>
    <row r="69" spans="1:9" ht="18" customHeight="1">
      <c r="A69" s="27">
        <v>64</v>
      </c>
      <c r="B69" s="7" t="s">
        <v>193</v>
      </c>
      <c r="C69" s="28" t="s">
        <v>194</v>
      </c>
      <c r="D69" s="29" t="s">
        <v>195</v>
      </c>
      <c r="E69" s="30">
        <v>2.88</v>
      </c>
      <c r="F69" s="27">
        <v>0</v>
      </c>
      <c r="G69" s="31">
        <v>100</v>
      </c>
      <c r="H69" s="32">
        <v>0.6</v>
      </c>
      <c r="I69" s="27">
        <f t="shared" si="0"/>
        <v>0</v>
      </c>
    </row>
    <row r="70" spans="1:9" ht="18" customHeight="1">
      <c r="A70" s="27">
        <v>65</v>
      </c>
      <c r="B70" s="7" t="s">
        <v>196</v>
      </c>
      <c r="C70" s="28" t="s">
        <v>94</v>
      </c>
      <c r="D70" s="29" t="s">
        <v>197</v>
      </c>
      <c r="E70" s="30">
        <v>2.35</v>
      </c>
      <c r="F70" s="27">
        <v>0</v>
      </c>
      <c r="G70" s="31">
        <v>100</v>
      </c>
      <c r="H70" s="32">
        <v>0.6</v>
      </c>
      <c r="I70" s="27">
        <f t="shared" si="0"/>
        <v>0</v>
      </c>
    </row>
    <row r="71" spans="1:9" ht="18" customHeight="1">
      <c r="A71" s="27">
        <v>66</v>
      </c>
      <c r="B71" s="7" t="s">
        <v>198</v>
      </c>
      <c r="C71" s="28" t="s">
        <v>94</v>
      </c>
      <c r="D71" s="29" t="s">
        <v>199</v>
      </c>
      <c r="E71" s="30">
        <v>4.1</v>
      </c>
      <c r="F71" s="27">
        <v>0</v>
      </c>
      <c r="G71" s="31">
        <v>100</v>
      </c>
      <c r="H71" s="32">
        <v>0.6</v>
      </c>
      <c r="I71" s="27">
        <f aca="true" t="shared" si="1" ref="I71:I134">F71*500*G71*H71/100</f>
        <v>0</v>
      </c>
    </row>
    <row r="72" spans="1:9" ht="18" customHeight="1">
      <c r="A72" s="27">
        <v>67</v>
      </c>
      <c r="B72" s="7" t="s">
        <v>200</v>
      </c>
      <c r="C72" s="28" t="s">
        <v>44</v>
      </c>
      <c r="D72" s="29" t="s">
        <v>201</v>
      </c>
      <c r="E72" s="30">
        <v>3.5</v>
      </c>
      <c r="F72" s="27">
        <v>0</v>
      </c>
      <c r="G72" s="31">
        <v>100</v>
      </c>
      <c r="H72" s="32">
        <v>0.6</v>
      </c>
      <c r="I72" s="27">
        <f t="shared" si="1"/>
        <v>0</v>
      </c>
    </row>
    <row r="73" spans="1:9" ht="18" customHeight="1">
      <c r="A73" s="27">
        <v>68</v>
      </c>
      <c r="B73" s="7" t="s">
        <v>202</v>
      </c>
      <c r="C73" s="28" t="s">
        <v>203</v>
      </c>
      <c r="D73" s="29" t="s">
        <v>204</v>
      </c>
      <c r="E73" s="30">
        <v>1.6</v>
      </c>
      <c r="F73" s="27">
        <v>0</v>
      </c>
      <c r="G73" s="31">
        <v>100</v>
      </c>
      <c r="H73" s="32">
        <v>0.6</v>
      </c>
      <c r="I73" s="27">
        <f t="shared" si="1"/>
        <v>0</v>
      </c>
    </row>
    <row r="74" spans="1:9" ht="18" customHeight="1">
      <c r="A74" s="27">
        <v>69</v>
      </c>
      <c r="B74" s="7" t="s">
        <v>205</v>
      </c>
      <c r="C74" s="28" t="s">
        <v>206</v>
      </c>
      <c r="D74" s="29" t="s">
        <v>207</v>
      </c>
      <c r="E74" s="30">
        <v>1.6</v>
      </c>
      <c r="F74" s="27">
        <v>0</v>
      </c>
      <c r="G74" s="31">
        <v>100</v>
      </c>
      <c r="H74" s="32">
        <v>0.6</v>
      </c>
      <c r="I74" s="27">
        <f t="shared" si="1"/>
        <v>0</v>
      </c>
    </row>
    <row r="75" spans="1:9" ht="18" customHeight="1">
      <c r="A75" s="27">
        <v>70</v>
      </c>
      <c r="B75" s="7" t="s">
        <v>208</v>
      </c>
      <c r="C75" s="28" t="s">
        <v>209</v>
      </c>
      <c r="D75" s="29" t="s">
        <v>210</v>
      </c>
      <c r="E75" s="30">
        <v>2.1</v>
      </c>
      <c r="F75" s="27">
        <v>0</v>
      </c>
      <c r="G75" s="31">
        <v>100</v>
      </c>
      <c r="H75" s="32">
        <v>0.6</v>
      </c>
      <c r="I75" s="27">
        <f t="shared" si="1"/>
        <v>0</v>
      </c>
    </row>
    <row r="76" spans="1:9" ht="18" customHeight="1">
      <c r="A76" s="27">
        <v>71</v>
      </c>
      <c r="B76" s="7" t="s">
        <v>19</v>
      </c>
      <c r="C76" s="33" t="s">
        <v>89</v>
      </c>
      <c r="D76" s="29" t="s">
        <v>211</v>
      </c>
      <c r="E76" s="30">
        <v>1</v>
      </c>
      <c r="F76" s="27">
        <v>0.2</v>
      </c>
      <c r="G76" s="31">
        <v>100</v>
      </c>
      <c r="H76" s="32">
        <v>0.6</v>
      </c>
      <c r="I76" s="27">
        <f t="shared" si="1"/>
        <v>60</v>
      </c>
    </row>
    <row r="77" spans="1:9" ht="18" customHeight="1">
      <c r="A77" s="27">
        <v>72</v>
      </c>
      <c r="B77" s="7" t="s">
        <v>212</v>
      </c>
      <c r="C77" s="33" t="s">
        <v>213</v>
      </c>
      <c r="D77" s="29" t="s">
        <v>214</v>
      </c>
      <c r="E77" s="30">
        <v>1.1</v>
      </c>
      <c r="F77" s="27">
        <v>0</v>
      </c>
      <c r="G77" s="31">
        <v>100</v>
      </c>
      <c r="H77" s="32">
        <v>0.6</v>
      </c>
      <c r="I77" s="27">
        <f t="shared" si="1"/>
        <v>0</v>
      </c>
    </row>
    <row r="78" spans="1:9" ht="18" customHeight="1">
      <c r="A78" s="27">
        <v>73</v>
      </c>
      <c r="B78" s="7" t="s">
        <v>215</v>
      </c>
      <c r="C78" s="33" t="s">
        <v>94</v>
      </c>
      <c r="D78" s="29" t="s">
        <v>216</v>
      </c>
      <c r="E78" s="30">
        <v>1.75</v>
      </c>
      <c r="F78" s="27">
        <v>0</v>
      </c>
      <c r="G78" s="31">
        <v>100</v>
      </c>
      <c r="H78" s="32">
        <v>0.6</v>
      </c>
      <c r="I78" s="27">
        <f t="shared" si="1"/>
        <v>0</v>
      </c>
    </row>
    <row r="79" spans="1:9" ht="18" customHeight="1">
      <c r="A79" s="27">
        <v>74</v>
      </c>
      <c r="B79" s="7" t="s">
        <v>217</v>
      </c>
      <c r="C79" s="33" t="s">
        <v>32</v>
      </c>
      <c r="D79" s="29" t="s">
        <v>218</v>
      </c>
      <c r="E79" s="30">
        <v>2.2</v>
      </c>
      <c r="F79" s="27">
        <v>0</v>
      </c>
      <c r="G79" s="31">
        <v>100</v>
      </c>
      <c r="H79" s="32">
        <v>0.6</v>
      </c>
      <c r="I79" s="27">
        <f t="shared" si="1"/>
        <v>0</v>
      </c>
    </row>
    <row r="80" spans="1:9" ht="18" customHeight="1">
      <c r="A80" s="27">
        <v>75</v>
      </c>
      <c r="B80" s="7" t="s">
        <v>219</v>
      </c>
      <c r="C80" s="33" t="s">
        <v>58</v>
      </c>
      <c r="D80" s="29" t="s">
        <v>220</v>
      </c>
      <c r="E80" s="30">
        <v>1.5</v>
      </c>
      <c r="F80" s="27">
        <v>0</v>
      </c>
      <c r="G80" s="31">
        <v>100</v>
      </c>
      <c r="H80" s="32">
        <v>0.6</v>
      </c>
      <c r="I80" s="27">
        <f t="shared" si="1"/>
        <v>0</v>
      </c>
    </row>
    <row r="81" spans="1:9" ht="18" customHeight="1">
      <c r="A81" s="27">
        <v>76</v>
      </c>
      <c r="B81" s="7" t="s">
        <v>221</v>
      </c>
      <c r="C81" s="33" t="s">
        <v>137</v>
      </c>
      <c r="D81" s="29" t="s">
        <v>222</v>
      </c>
      <c r="E81" s="30">
        <v>1.5</v>
      </c>
      <c r="F81" s="27">
        <v>0</v>
      </c>
      <c r="G81" s="31">
        <v>100</v>
      </c>
      <c r="H81" s="32">
        <v>0.6</v>
      </c>
      <c r="I81" s="27">
        <f t="shared" si="1"/>
        <v>0</v>
      </c>
    </row>
    <row r="82" spans="1:9" ht="18" customHeight="1">
      <c r="A82" s="27">
        <v>77</v>
      </c>
      <c r="B82" s="7" t="s">
        <v>223</v>
      </c>
      <c r="C82" s="33" t="s">
        <v>41</v>
      </c>
      <c r="D82" s="29" t="s">
        <v>224</v>
      </c>
      <c r="E82" s="30">
        <v>1.82</v>
      </c>
      <c r="F82" s="27">
        <v>0</v>
      </c>
      <c r="G82" s="31">
        <v>100</v>
      </c>
      <c r="H82" s="32">
        <v>0.6</v>
      </c>
      <c r="I82" s="27">
        <f t="shared" si="1"/>
        <v>0</v>
      </c>
    </row>
    <row r="83" spans="1:9" ht="18" customHeight="1">
      <c r="A83" s="27">
        <v>78</v>
      </c>
      <c r="B83" s="7" t="s">
        <v>225</v>
      </c>
      <c r="C83" s="33" t="s">
        <v>226</v>
      </c>
      <c r="D83" s="29" t="s">
        <v>227</v>
      </c>
      <c r="E83" s="30">
        <v>0.3</v>
      </c>
      <c r="F83" s="27">
        <v>0</v>
      </c>
      <c r="G83" s="31">
        <v>100</v>
      </c>
      <c r="H83" s="32">
        <v>0.6</v>
      </c>
      <c r="I83" s="27">
        <f t="shared" si="1"/>
        <v>0</v>
      </c>
    </row>
    <row r="84" spans="1:9" ht="18" customHeight="1">
      <c r="A84" s="27">
        <v>79</v>
      </c>
      <c r="B84" s="7" t="s">
        <v>228</v>
      </c>
      <c r="C84" s="33" t="s">
        <v>229</v>
      </c>
      <c r="D84" s="29" t="s">
        <v>230</v>
      </c>
      <c r="E84" s="30">
        <v>1.16</v>
      </c>
      <c r="F84" s="27">
        <v>0</v>
      </c>
      <c r="G84" s="31">
        <v>100</v>
      </c>
      <c r="H84" s="32">
        <v>0.6</v>
      </c>
      <c r="I84" s="27">
        <f t="shared" si="1"/>
        <v>0</v>
      </c>
    </row>
    <row r="85" spans="1:9" ht="18" customHeight="1">
      <c r="A85" s="27">
        <v>80</v>
      </c>
      <c r="B85" s="7" t="s">
        <v>231</v>
      </c>
      <c r="C85" s="33" t="s">
        <v>64</v>
      </c>
      <c r="D85" s="29" t="s">
        <v>232</v>
      </c>
      <c r="E85" s="30">
        <v>3.2</v>
      </c>
      <c r="F85" s="27">
        <v>0</v>
      </c>
      <c r="G85" s="31">
        <v>100</v>
      </c>
      <c r="H85" s="32">
        <v>0.6</v>
      </c>
      <c r="I85" s="27">
        <f t="shared" si="1"/>
        <v>0</v>
      </c>
    </row>
    <row r="86" spans="1:9" ht="18" customHeight="1">
      <c r="A86" s="27">
        <v>81</v>
      </c>
      <c r="B86" s="7" t="s">
        <v>233</v>
      </c>
      <c r="C86" s="33" t="s">
        <v>177</v>
      </c>
      <c r="D86" s="29" t="s">
        <v>234</v>
      </c>
      <c r="E86" s="30">
        <v>2</v>
      </c>
      <c r="F86" s="27">
        <v>0</v>
      </c>
      <c r="G86" s="31">
        <v>100</v>
      </c>
      <c r="H86" s="32">
        <v>0.6</v>
      </c>
      <c r="I86" s="27">
        <f t="shared" si="1"/>
        <v>0</v>
      </c>
    </row>
    <row r="87" spans="1:9" ht="18" customHeight="1">
      <c r="A87" s="27">
        <v>82</v>
      </c>
      <c r="B87" s="7" t="s">
        <v>21</v>
      </c>
      <c r="C87" s="33" t="s">
        <v>226</v>
      </c>
      <c r="D87" s="29" t="s">
        <v>235</v>
      </c>
      <c r="E87" s="30">
        <v>5.3</v>
      </c>
      <c r="F87" s="27">
        <v>0.3</v>
      </c>
      <c r="G87" s="31">
        <v>100</v>
      </c>
      <c r="H87" s="32">
        <v>0.6</v>
      </c>
      <c r="I87" s="27">
        <f t="shared" si="1"/>
        <v>90</v>
      </c>
    </row>
    <row r="88" spans="1:9" ht="18" customHeight="1">
      <c r="A88" s="27">
        <v>83</v>
      </c>
      <c r="B88" s="7" t="s">
        <v>236</v>
      </c>
      <c r="C88" s="33" t="s">
        <v>131</v>
      </c>
      <c r="D88" s="29" t="s">
        <v>237</v>
      </c>
      <c r="E88" s="30">
        <v>1.39</v>
      </c>
      <c r="F88" s="27">
        <v>0</v>
      </c>
      <c r="G88" s="31">
        <v>100</v>
      </c>
      <c r="H88" s="32">
        <v>0.6</v>
      </c>
      <c r="I88" s="27">
        <f t="shared" si="1"/>
        <v>0</v>
      </c>
    </row>
    <row r="89" spans="1:9" ht="18" customHeight="1">
      <c r="A89" s="27">
        <v>84</v>
      </c>
      <c r="B89" s="7" t="s">
        <v>238</v>
      </c>
      <c r="C89" s="33" t="s">
        <v>239</v>
      </c>
      <c r="D89" s="29" t="s">
        <v>240</v>
      </c>
      <c r="E89" s="30">
        <v>2.8</v>
      </c>
      <c r="F89" s="27">
        <v>0</v>
      </c>
      <c r="G89" s="31">
        <v>100</v>
      </c>
      <c r="H89" s="32">
        <v>0.6</v>
      </c>
      <c r="I89" s="27">
        <f t="shared" si="1"/>
        <v>0</v>
      </c>
    </row>
    <row r="90" spans="1:9" ht="18" customHeight="1">
      <c r="A90" s="27">
        <v>85</v>
      </c>
      <c r="B90" s="7" t="s">
        <v>241</v>
      </c>
      <c r="C90" s="33" t="s">
        <v>242</v>
      </c>
      <c r="D90" s="29" t="s">
        <v>243</v>
      </c>
      <c r="E90" s="30">
        <v>3</v>
      </c>
      <c r="F90" s="27">
        <v>0</v>
      </c>
      <c r="G90" s="31">
        <v>100</v>
      </c>
      <c r="H90" s="32">
        <v>0.6</v>
      </c>
      <c r="I90" s="27">
        <f t="shared" si="1"/>
        <v>0</v>
      </c>
    </row>
    <row r="91" spans="1:9" ht="18" customHeight="1">
      <c r="A91" s="27">
        <v>86</v>
      </c>
      <c r="B91" s="7" t="s">
        <v>244</v>
      </c>
      <c r="C91" s="33" t="s">
        <v>47</v>
      </c>
      <c r="D91" s="29" t="s">
        <v>245</v>
      </c>
      <c r="E91" s="30">
        <v>0.6</v>
      </c>
      <c r="F91" s="27">
        <v>0</v>
      </c>
      <c r="G91" s="31">
        <v>100</v>
      </c>
      <c r="H91" s="32">
        <v>0.6</v>
      </c>
      <c r="I91" s="27">
        <f t="shared" si="1"/>
        <v>0</v>
      </c>
    </row>
    <row r="92" spans="1:9" ht="18" customHeight="1">
      <c r="A92" s="27">
        <v>87</v>
      </c>
      <c r="B92" s="7" t="s">
        <v>246</v>
      </c>
      <c r="C92" s="33" t="s">
        <v>247</v>
      </c>
      <c r="D92" s="29" t="s">
        <v>248</v>
      </c>
      <c r="E92" s="30">
        <v>0.6</v>
      </c>
      <c r="F92" s="27">
        <v>0</v>
      </c>
      <c r="G92" s="31">
        <v>100</v>
      </c>
      <c r="H92" s="32">
        <v>0.6</v>
      </c>
      <c r="I92" s="27">
        <f t="shared" si="1"/>
        <v>0</v>
      </c>
    </row>
    <row r="93" spans="1:9" ht="18" customHeight="1">
      <c r="A93" s="27">
        <v>88</v>
      </c>
      <c r="B93" s="7" t="s">
        <v>249</v>
      </c>
      <c r="C93" s="33" t="s">
        <v>250</v>
      </c>
      <c r="D93" s="29" t="s">
        <v>251</v>
      </c>
      <c r="E93" s="30">
        <v>0.3</v>
      </c>
      <c r="F93" s="27">
        <v>0</v>
      </c>
      <c r="G93" s="31">
        <v>100</v>
      </c>
      <c r="H93" s="32">
        <v>0.6</v>
      </c>
      <c r="I93" s="27">
        <f t="shared" si="1"/>
        <v>0</v>
      </c>
    </row>
    <row r="94" spans="1:9" ht="18" customHeight="1">
      <c r="A94" s="27">
        <v>89</v>
      </c>
      <c r="B94" s="7" t="s">
        <v>252</v>
      </c>
      <c r="C94" s="33" t="s">
        <v>64</v>
      </c>
      <c r="D94" s="29" t="s">
        <v>253</v>
      </c>
      <c r="E94" s="30">
        <v>4.38</v>
      </c>
      <c r="F94" s="27">
        <v>0</v>
      </c>
      <c r="G94" s="31">
        <v>100</v>
      </c>
      <c r="H94" s="32">
        <v>0.6</v>
      </c>
      <c r="I94" s="27">
        <f t="shared" si="1"/>
        <v>0</v>
      </c>
    </row>
    <row r="95" spans="1:9" ht="18" customHeight="1">
      <c r="A95" s="27">
        <v>90</v>
      </c>
      <c r="B95" s="7" t="s">
        <v>254</v>
      </c>
      <c r="C95" s="33" t="s">
        <v>35</v>
      </c>
      <c r="D95" s="29" t="s">
        <v>255</v>
      </c>
      <c r="E95" s="30">
        <v>0.6</v>
      </c>
      <c r="F95" s="27">
        <v>0</v>
      </c>
      <c r="G95" s="31">
        <v>100</v>
      </c>
      <c r="H95" s="32">
        <v>0.6</v>
      </c>
      <c r="I95" s="27">
        <f t="shared" si="1"/>
        <v>0</v>
      </c>
    </row>
    <row r="96" spans="1:9" ht="18" customHeight="1">
      <c r="A96" s="27">
        <v>91</v>
      </c>
      <c r="B96" s="7" t="s">
        <v>256</v>
      </c>
      <c r="C96" s="33" t="s">
        <v>172</v>
      </c>
      <c r="D96" s="29" t="s">
        <v>257</v>
      </c>
      <c r="E96" s="30">
        <v>0.3</v>
      </c>
      <c r="F96" s="27">
        <v>0</v>
      </c>
      <c r="G96" s="31">
        <v>100</v>
      </c>
      <c r="H96" s="32">
        <v>0.6</v>
      </c>
      <c r="I96" s="27">
        <f t="shared" si="1"/>
        <v>0</v>
      </c>
    </row>
    <row r="97" spans="1:9" ht="18" customHeight="1">
      <c r="A97" s="27">
        <v>92</v>
      </c>
      <c r="B97" s="7" t="s">
        <v>258</v>
      </c>
      <c r="C97" s="33" t="s">
        <v>123</v>
      </c>
      <c r="D97" s="29" t="s">
        <v>259</v>
      </c>
      <c r="E97" s="30">
        <v>1.5</v>
      </c>
      <c r="F97" s="27">
        <v>0</v>
      </c>
      <c r="G97" s="31">
        <v>100</v>
      </c>
      <c r="H97" s="32">
        <v>0.6</v>
      </c>
      <c r="I97" s="27">
        <f t="shared" si="1"/>
        <v>0</v>
      </c>
    </row>
    <row r="98" spans="1:9" ht="18" customHeight="1">
      <c r="A98" s="27">
        <v>93</v>
      </c>
      <c r="B98" s="7" t="s">
        <v>260</v>
      </c>
      <c r="C98" s="33" t="s">
        <v>44</v>
      </c>
      <c r="D98" s="29" t="s">
        <v>261</v>
      </c>
      <c r="E98" s="30">
        <v>0.3</v>
      </c>
      <c r="F98" s="27">
        <v>0</v>
      </c>
      <c r="G98" s="31">
        <v>100</v>
      </c>
      <c r="H98" s="32">
        <v>0.6</v>
      </c>
      <c r="I98" s="27">
        <f t="shared" si="1"/>
        <v>0</v>
      </c>
    </row>
    <row r="99" spans="1:9" ht="18" customHeight="1">
      <c r="A99" s="27">
        <v>94</v>
      </c>
      <c r="B99" s="7" t="s">
        <v>262</v>
      </c>
      <c r="C99" s="33" t="s">
        <v>137</v>
      </c>
      <c r="D99" s="29" t="s">
        <v>263</v>
      </c>
      <c r="E99" s="30">
        <v>0.3</v>
      </c>
      <c r="F99" s="27">
        <v>0</v>
      </c>
      <c r="G99" s="31">
        <v>100</v>
      </c>
      <c r="H99" s="32">
        <v>0.6</v>
      </c>
      <c r="I99" s="27">
        <f t="shared" si="1"/>
        <v>0</v>
      </c>
    </row>
    <row r="100" spans="1:9" ht="18" customHeight="1">
      <c r="A100" s="27">
        <v>95</v>
      </c>
      <c r="B100" s="7" t="s">
        <v>264</v>
      </c>
      <c r="C100" s="33" t="s">
        <v>180</v>
      </c>
      <c r="D100" s="29" t="s">
        <v>265</v>
      </c>
      <c r="E100" s="30">
        <v>0.3</v>
      </c>
      <c r="F100" s="27">
        <v>0</v>
      </c>
      <c r="G100" s="31">
        <v>100</v>
      </c>
      <c r="H100" s="32">
        <v>0.6</v>
      </c>
      <c r="I100" s="27">
        <f t="shared" si="1"/>
        <v>0</v>
      </c>
    </row>
    <row r="101" spans="1:9" ht="18" customHeight="1">
      <c r="A101" s="27">
        <v>96</v>
      </c>
      <c r="B101" s="7" t="s">
        <v>266</v>
      </c>
      <c r="C101" s="33" t="s">
        <v>69</v>
      </c>
      <c r="D101" s="29" t="s">
        <v>267</v>
      </c>
      <c r="E101" s="30">
        <v>1.28</v>
      </c>
      <c r="F101" s="27">
        <v>0</v>
      </c>
      <c r="G101" s="31">
        <v>100</v>
      </c>
      <c r="H101" s="32">
        <v>0.6</v>
      </c>
      <c r="I101" s="27">
        <f t="shared" si="1"/>
        <v>0</v>
      </c>
    </row>
    <row r="102" spans="1:9" ht="18" customHeight="1">
      <c r="A102" s="27">
        <v>97</v>
      </c>
      <c r="B102" s="7" t="s">
        <v>268</v>
      </c>
      <c r="C102" s="33" t="s">
        <v>41</v>
      </c>
      <c r="D102" s="29" t="s">
        <v>269</v>
      </c>
      <c r="E102" s="30">
        <v>0.85</v>
      </c>
      <c r="F102" s="27">
        <v>0</v>
      </c>
      <c r="G102" s="31">
        <v>100</v>
      </c>
      <c r="H102" s="32">
        <v>0.6</v>
      </c>
      <c r="I102" s="27">
        <f t="shared" si="1"/>
        <v>0</v>
      </c>
    </row>
    <row r="103" spans="1:9" ht="18" customHeight="1">
      <c r="A103" s="27">
        <v>98</v>
      </c>
      <c r="B103" s="7" t="s">
        <v>270</v>
      </c>
      <c r="C103" s="33" t="s">
        <v>137</v>
      </c>
      <c r="D103" s="29" t="s">
        <v>271</v>
      </c>
      <c r="E103" s="30">
        <v>2</v>
      </c>
      <c r="F103" s="27">
        <v>0</v>
      </c>
      <c r="G103" s="31">
        <v>100</v>
      </c>
      <c r="H103" s="32">
        <v>0.6</v>
      </c>
      <c r="I103" s="27">
        <f t="shared" si="1"/>
        <v>0</v>
      </c>
    </row>
    <row r="104" spans="1:9" ht="18" customHeight="1">
      <c r="A104" s="27">
        <v>99</v>
      </c>
      <c r="B104" s="7" t="s">
        <v>272</v>
      </c>
      <c r="C104" s="33" t="s">
        <v>273</v>
      </c>
      <c r="D104" s="29" t="s">
        <v>274</v>
      </c>
      <c r="E104" s="30">
        <v>3.3</v>
      </c>
      <c r="F104" s="27">
        <v>0</v>
      </c>
      <c r="G104" s="31">
        <v>100</v>
      </c>
      <c r="H104" s="32">
        <v>0.6</v>
      </c>
      <c r="I104" s="27">
        <f t="shared" si="1"/>
        <v>0</v>
      </c>
    </row>
    <row r="105" spans="1:9" ht="18" customHeight="1">
      <c r="A105" s="27">
        <v>100</v>
      </c>
      <c r="B105" s="7" t="s">
        <v>275</v>
      </c>
      <c r="C105" s="33" t="s">
        <v>134</v>
      </c>
      <c r="D105" s="29" t="s">
        <v>276</v>
      </c>
      <c r="E105" s="30">
        <v>4.1</v>
      </c>
      <c r="F105" s="27">
        <v>0</v>
      </c>
      <c r="G105" s="31">
        <v>100</v>
      </c>
      <c r="H105" s="32">
        <v>0.6</v>
      </c>
      <c r="I105" s="27">
        <f t="shared" si="1"/>
        <v>0</v>
      </c>
    </row>
    <row r="106" spans="1:9" ht="18" customHeight="1">
      <c r="A106" s="27">
        <v>101</v>
      </c>
      <c r="B106" s="7" t="s">
        <v>277</v>
      </c>
      <c r="C106" s="33" t="s">
        <v>77</v>
      </c>
      <c r="D106" s="29" t="s">
        <v>278</v>
      </c>
      <c r="E106" s="30">
        <v>0.3</v>
      </c>
      <c r="F106" s="27">
        <v>0</v>
      </c>
      <c r="G106" s="31">
        <v>100</v>
      </c>
      <c r="H106" s="32">
        <v>0.6</v>
      </c>
      <c r="I106" s="27">
        <f t="shared" si="1"/>
        <v>0</v>
      </c>
    </row>
  </sheetData>
  <sheetProtection/>
  <autoFilter ref="A5:I106"/>
  <mergeCells count="6">
    <mergeCell ref="A1:I1"/>
    <mergeCell ref="A2:I2"/>
    <mergeCell ref="A3:C3"/>
    <mergeCell ref="E3:I3"/>
    <mergeCell ref="A4:C4"/>
    <mergeCell ref="E4:I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2" width="12.75390625" style="1" customWidth="1"/>
    <col min="3" max="3" width="27.125" style="1" customWidth="1"/>
    <col min="4" max="4" width="18.25390625" style="1" customWidth="1"/>
    <col min="5" max="5" width="17.125" style="1" customWidth="1"/>
    <col min="6" max="6" width="18.125" style="1" customWidth="1"/>
    <col min="7" max="7" width="15.625" style="1" customWidth="1"/>
    <col min="8" max="16384" width="9.00390625" style="1" customWidth="1"/>
  </cols>
  <sheetData>
    <row r="1" spans="1:14" s="1" customFormat="1" ht="30.75" customHeight="1">
      <c r="A1" s="2" t="s">
        <v>279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7" s="1" customFormat="1" ht="30.75" customHeight="1">
      <c r="A2" s="4" t="s">
        <v>280</v>
      </c>
      <c r="B2" s="4" t="s">
        <v>281</v>
      </c>
      <c r="C2" s="4" t="s">
        <v>282</v>
      </c>
      <c r="D2" s="4" t="s">
        <v>283</v>
      </c>
      <c r="E2" s="5" t="s">
        <v>284</v>
      </c>
      <c r="F2" s="5" t="s">
        <v>285</v>
      </c>
      <c r="G2" s="4" t="s">
        <v>286</v>
      </c>
    </row>
    <row r="3" spans="1:7" s="1" customFormat="1" ht="13.5">
      <c r="A3" s="6" t="s">
        <v>287</v>
      </c>
      <c r="B3" s="6" t="s">
        <v>288</v>
      </c>
      <c r="C3" s="6"/>
      <c r="D3" s="7" t="s">
        <v>13</v>
      </c>
      <c r="E3" s="6" t="s">
        <v>289</v>
      </c>
      <c r="F3" s="6" t="s">
        <v>289</v>
      </c>
      <c r="G3" s="6"/>
    </row>
    <row r="4" spans="1:7" s="1" customFormat="1" ht="13.5">
      <c r="A4" s="6" t="s">
        <v>287</v>
      </c>
      <c r="B4" s="6" t="s">
        <v>288</v>
      </c>
      <c r="C4" s="6"/>
      <c r="D4" s="7" t="s">
        <v>15</v>
      </c>
      <c r="E4" s="6" t="s">
        <v>289</v>
      </c>
      <c r="F4" s="6" t="s">
        <v>289</v>
      </c>
      <c r="G4" s="8"/>
    </row>
    <row r="5" spans="1:7" s="1" customFormat="1" ht="13.5">
      <c r="A5" s="8"/>
      <c r="B5" s="8"/>
      <c r="C5" s="8"/>
      <c r="D5" s="8"/>
      <c r="E5" s="8"/>
      <c r="F5" s="8"/>
      <c r="G5" s="8"/>
    </row>
    <row r="6" spans="1:7" s="1" customFormat="1" ht="13.5">
      <c r="A6" s="8"/>
      <c r="B6" s="8"/>
      <c r="C6" s="8"/>
      <c r="D6" s="8"/>
      <c r="E6" s="8"/>
      <c r="F6" s="8"/>
      <c r="G6" s="8"/>
    </row>
    <row r="7" spans="1:7" s="1" customFormat="1" ht="13.5">
      <c r="A7" s="8"/>
      <c r="B7" s="8"/>
      <c r="C7" s="8"/>
      <c r="D7" s="8"/>
      <c r="E7" s="8"/>
      <c r="F7" s="8"/>
      <c r="G7" s="8"/>
    </row>
    <row r="8" spans="1:7" s="1" customFormat="1" ht="13.5">
      <c r="A8" s="8"/>
      <c r="B8" s="8"/>
      <c r="C8" s="8"/>
      <c r="D8" s="8"/>
      <c r="E8" s="8"/>
      <c r="F8" s="8"/>
      <c r="G8" s="8"/>
    </row>
    <row r="9" spans="1:7" s="1" customFormat="1" ht="13.5">
      <c r="A9" s="8"/>
      <c r="B9" s="8"/>
      <c r="C9" s="8"/>
      <c r="D9" s="8"/>
      <c r="E9" s="8"/>
      <c r="F9" s="8"/>
      <c r="G9" s="8"/>
    </row>
    <row r="10" spans="1:7" s="1" customFormat="1" ht="13.5">
      <c r="A10" s="8"/>
      <c r="B10" s="8"/>
      <c r="C10" s="8"/>
      <c r="D10" s="8"/>
      <c r="E10" s="8"/>
      <c r="F10" s="8"/>
      <c r="G10" s="8"/>
    </row>
    <row r="11" spans="1:7" s="1" customFormat="1" ht="13.5">
      <c r="A11" s="8"/>
      <c r="B11" s="8"/>
      <c r="C11" s="8"/>
      <c r="D11" s="8"/>
      <c r="E11" s="8"/>
      <c r="F11" s="8"/>
      <c r="G11" s="8"/>
    </row>
    <row r="12" spans="1:7" s="1" customFormat="1" ht="13.5">
      <c r="A12" s="8"/>
      <c r="B12" s="8"/>
      <c r="C12" s="8"/>
      <c r="D12" s="8"/>
      <c r="E12" s="8"/>
      <c r="F12" s="8"/>
      <c r="G12" s="8"/>
    </row>
    <row r="13" spans="1:7" s="1" customFormat="1" ht="13.5">
      <c r="A13" s="8"/>
      <c r="B13" s="8"/>
      <c r="C13" s="8"/>
      <c r="D13" s="8"/>
      <c r="E13" s="8"/>
      <c r="F13" s="8"/>
      <c r="G13" s="8"/>
    </row>
    <row r="14" spans="1:7" s="1" customFormat="1" ht="13.5">
      <c r="A14" s="8"/>
      <c r="B14" s="8"/>
      <c r="C14" s="8"/>
      <c r="D14" s="8"/>
      <c r="E14" s="8"/>
      <c r="F14" s="8"/>
      <c r="G14" s="8"/>
    </row>
    <row r="15" spans="1:7" s="1" customFormat="1" ht="13.5">
      <c r="A15" s="8"/>
      <c r="B15" s="8"/>
      <c r="C15" s="8"/>
      <c r="D15" s="8"/>
      <c r="E15" s="8"/>
      <c r="F15" s="8"/>
      <c r="G15" s="8"/>
    </row>
    <row r="16" spans="1:7" s="1" customFormat="1" ht="13.5">
      <c r="A16" s="8"/>
      <c r="B16" s="8"/>
      <c r="C16" s="8"/>
      <c r="D16" s="8"/>
      <c r="E16" s="8"/>
      <c r="F16" s="8"/>
      <c r="G16" s="8"/>
    </row>
    <row r="17" spans="1:7" s="1" customFormat="1" ht="13.5">
      <c r="A17" s="8"/>
      <c r="B17" s="8"/>
      <c r="C17" s="8"/>
      <c r="D17" s="8"/>
      <c r="E17" s="8"/>
      <c r="F17" s="8"/>
      <c r="G17" s="8"/>
    </row>
    <row r="18" spans="1:7" s="1" customFormat="1" ht="13.5">
      <c r="A18" s="8"/>
      <c r="B18" s="8"/>
      <c r="C18" s="8"/>
      <c r="D18" s="8"/>
      <c r="E18" s="8"/>
      <c r="F18" s="8"/>
      <c r="G18" s="8"/>
    </row>
    <row r="19" spans="1:7" s="1" customFormat="1" ht="13.5">
      <c r="A19" s="8"/>
      <c r="B19" s="8"/>
      <c r="C19" s="8"/>
      <c r="D19" s="8"/>
      <c r="E19" s="8"/>
      <c r="F19" s="8"/>
      <c r="G19" s="8"/>
    </row>
    <row r="20" spans="1:7" s="1" customFormat="1" ht="13.5">
      <c r="A20" s="8"/>
      <c r="B20" s="8"/>
      <c r="C20" s="8"/>
      <c r="D20" s="8"/>
      <c r="E20" s="8"/>
      <c r="F20" s="8"/>
      <c r="G20" s="8"/>
    </row>
    <row r="21" spans="1:7" s="1" customFormat="1" ht="13.5">
      <c r="A21" s="8"/>
      <c r="B21" s="8"/>
      <c r="C21" s="8"/>
      <c r="D21" s="8"/>
      <c r="E21" s="8"/>
      <c r="F21" s="8"/>
      <c r="G21" s="8"/>
    </row>
    <row r="22" spans="1:7" s="1" customFormat="1" ht="13.5">
      <c r="A22" s="8"/>
      <c r="B22" s="8"/>
      <c r="C22" s="8"/>
      <c r="D22" s="8"/>
      <c r="E22" s="8"/>
      <c r="F22" s="8"/>
      <c r="G22" s="8"/>
    </row>
    <row r="23" spans="1:7" s="1" customFormat="1" ht="13.5">
      <c r="A23" s="8"/>
      <c r="B23" s="8"/>
      <c r="C23" s="8"/>
      <c r="D23" s="8"/>
      <c r="E23" s="8"/>
      <c r="F23" s="8"/>
      <c r="G23" s="8"/>
    </row>
    <row r="24" spans="1:7" s="1" customFormat="1" ht="13.5">
      <c r="A24" s="8"/>
      <c r="B24" s="8"/>
      <c r="C24" s="8"/>
      <c r="D24" s="8"/>
      <c r="E24" s="8"/>
      <c r="F24" s="8"/>
      <c r="G24" s="8"/>
    </row>
    <row r="25" spans="1:7" s="1" customFormat="1" ht="13.5">
      <c r="A25" s="8"/>
      <c r="B25" s="8"/>
      <c r="C25" s="8"/>
      <c r="D25" s="8"/>
      <c r="E25" s="8"/>
      <c r="F25" s="8"/>
      <c r="G25" s="8"/>
    </row>
    <row r="26" spans="1:7" s="1" customFormat="1" ht="13.5">
      <c r="A26" s="8"/>
      <c r="B26" s="8"/>
      <c r="C26" s="8"/>
      <c r="D26" s="8"/>
      <c r="E26" s="8"/>
      <c r="F26" s="8"/>
      <c r="G26" s="8"/>
    </row>
    <row r="27" spans="1:7" s="1" customFormat="1" ht="13.5">
      <c r="A27" s="8"/>
      <c r="B27" s="8"/>
      <c r="C27" s="8"/>
      <c r="D27" s="8"/>
      <c r="E27" s="8"/>
      <c r="F27" s="8"/>
      <c r="G27" s="8"/>
    </row>
    <row r="28" spans="1:7" s="1" customFormat="1" ht="13.5">
      <c r="A28" s="8"/>
      <c r="B28" s="8"/>
      <c r="C28" s="8"/>
      <c r="D28" s="8"/>
      <c r="E28" s="8"/>
      <c r="F28" s="8"/>
      <c r="G28" s="8"/>
    </row>
    <row r="29" spans="1:7" s="1" customFormat="1" ht="13.5">
      <c r="A29" s="8"/>
      <c r="B29" s="8"/>
      <c r="C29" s="8"/>
      <c r="D29" s="8"/>
      <c r="E29" s="8"/>
      <c r="F29" s="8"/>
      <c r="G29" s="8"/>
    </row>
    <row r="30" spans="1:7" s="1" customFormat="1" ht="13.5">
      <c r="A30" s="8"/>
      <c r="B30" s="8"/>
      <c r="C30" s="8"/>
      <c r="D30" s="8"/>
      <c r="E30" s="8"/>
      <c r="F30" s="8"/>
      <c r="G30" s="8"/>
    </row>
  </sheetData>
  <sheetProtection/>
  <mergeCells count="1">
    <mergeCell ref="A1:G1"/>
  </mergeCells>
  <dataValidations count="1">
    <dataValidation type="list" allowBlank="1" showInputMessage="1" showErrorMessage="1" sqref="E3:E4 E5:E26 F3:F4 F5:F26">
      <formula1>"是,否"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厉害的人</cp:lastModifiedBy>
  <cp:lastPrinted>2020-05-04T15:16:05Z</cp:lastPrinted>
  <dcterms:created xsi:type="dcterms:W3CDTF">2009-09-02T15:56:40Z</dcterms:created>
  <dcterms:modified xsi:type="dcterms:W3CDTF">2023-06-29T09:15:02Z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3C51FBCE267A49D58719622E8F746E87</vt:lpwstr>
  </property>
</Properties>
</file>