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35"/>
  </bookViews>
  <sheets>
    <sheet name="1" sheetId="2" r:id="rId1"/>
  </sheets>
  <definedNames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<sst xmlns="http://schemas.openxmlformats.org/spreadsheetml/2006/main" count="280" uniqueCount="142">
  <si>
    <t>2023年淄川区事业单位综合类岗位公开招聘工作人员综合成绩公示</t>
  </si>
  <si>
    <t>序号</t>
  </si>
  <si>
    <t>招聘单位</t>
  </si>
  <si>
    <t>岗位代码</t>
  </si>
  <si>
    <t>笔试准考证</t>
  </si>
  <si>
    <t>笔试成绩</t>
  </si>
  <si>
    <t>面试成绩</t>
  </si>
  <si>
    <t>档案考核成绩</t>
  </si>
  <si>
    <t>总成绩</t>
  </si>
  <si>
    <t>备注</t>
  </si>
  <si>
    <t>区投资促进服务中心</t>
  </si>
  <si>
    <t>1030201</t>
  </si>
  <si>
    <t>23030101203</t>
  </si>
  <si>
    <t>23030105627</t>
  </si>
  <si>
    <t>23030104327</t>
  </si>
  <si>
    <t>区自然资源事务服务中心</t>
  </si>
  <si>
    <t>1030202</t>
  </si>
  <si>
    <t>23030104228</t>
  </si>
  <si>
    <t>23030105317</t>
  </si>
  <si>
    <t>23030100907</t>
  </si>
  <si>
    <t>区文物考古研究所</t>
  </si>
  <si>
    <t>1030203</t>
  </si>
  <si>
    <t>23030104207</t>
  </si>
  <si>
    <t>23030106330</t>
  </si>
  <si>
    <t>23030102726</t>
  </si>
  <si>
    <t>区应急救援指挥保障中心</t>
  </si>
  <si>
    <t>1030204</t>
  </si>
  <si>
    <t>23030105716</t>
  </si>
  <si>
    <t>23030105521</t>
  </si>
  <si>
    <t>23030103612</t>
  </si>
  <si>
    <t>区委党校</t>
  </si>
  <si>
    <t>1030205</t>
  </si>
  <si>
    <t>23030104815</t>
  </si>
  <si>
    <t>23030103527</t>
  </si>
  <si>
    <t>23030105203</t>
  </si>
  <si>
    <t>缺考</t>
  </si>
  <si>
    <t>区融媒体中心</t>
  </si>
  <si>
    <t>1030206</t>
  </si>
  <si>
    <t>23030101805</t>
  </si>
  <si>
    <t>23030102803</t>
  </si>
  <si>
    <t>23030103703</t>
  </si>
  <si>
    <t>1030207</t>
  </si>
  <si>
    <t>23030103524</t>
  </si>
  <si>
    <t>23030103907</t>
  </si>
  <si>
    <t>23030101725</t>
  </si>
  <si>
    <t>23030106106</t>
  </si>
  <si>
    <t>23030104126</t>
  </si>
  <si>
    <t>区廉政教育中心</t>
  </si>
  <si>
    <t>1030208</t>
  </si>
  <si>
    <t>23030101618</t>
  </si>
  <si>
    <t>23030103305</t>
  </si>
  <si>
    <t>23030100628</t>
  </si>
  <si>
    <t>1030209</t>
  </si>
  <si>
    <t>23030102115</t>
  </si>
  <si>
    <t>23030103007</t>
  </si>
  <si>
    <t>23030104709</t>
  </si>
  <si>
    <t>区政协老干部工作室</t>
  </si>
  <si>
    <t>1030210</t>
  </si>
  <si>
    <t>23030105725</t>
  </si>
  <si>
    <t>23030101530</t>
  </si>
  <si>
    <t>23030106126</t>
  </si>
  <si>
    <t>区统一战线服务中心</t>
  </si>
  <si>
    <t>1030211</t>
  </si>
  <si>
    <t>23030106129</t>
  </si>
  <si>
    <t>23030103118</t>
  </si>
  <si>
    <t>23030105905</t>
  </si>
  <si>
    <t>区综治服务中心</t>
  </si>
  <si>
    <t>1030212</t>
  </si>
  <si>
    <t>23030102309</t>
  </si>
  <si>
    <t>23030105402</t>
  </si>
  <si>
    <t>23030105630</t>
  </si>
  <si>
    <t>淄川公证处</t>
  </si>
  <si>
    <t>1030216</t>
  </si>
  <si>
    <t>23030100801</t>
  </si>
  <si>
    <t>23030103303</t>
  </si>
  <si>
    <t>23030102322</t>
  </si>
  <si>
    <t>23030101221</t>
  </si>
  <si>
    <t>23030100613</t>
  </si>
  <si>
    <t>23030101119</t>
  </si>
  <si>
    <t>区公安分局战训大队</t>
  </si>
  <si>
    <t>1030213</t>
  </si>
  <si>
    <t>23030102417</t>
  </si>
  <si>
    <t>23030100921</t>
  </si>
  <si>
    <t>23030106025</t>
  </si>
  <si>
    <t>1030214</t>
  </si>
  <si>
    <t>23030100316</t>
  </si>
  <si>
    <t>23030106011</t>
  </si>
  <si>
    <t>23030102629</t>
  </si>
  <si>
    <t>1030215</t>
  </si>
  <si>
    <t>23030106818</t>
  </si>
  <si>
    <t>23030106824</t>
  </si>
  <si>
    <t>23030106702</t>
  </si>
  <si>
    <t>区社会保险服务中心</t>
  </si>
  <si>
    <t>1030217</t>
  </si>
  <si>
    <t>23030105214</t>
  </si>
  <si>
    <t>23030101930</t>
  </si>
  <si>
    <t>23030102709</t>
  </si>
  <si>
    <t>区卫生健康保障服务中心</t>
  </si>
  <si>
    <t>1030218</t>
  </si>
  <si>
    <t>23030106829</t>
  </si>
  <si>
    <t>23030106902</t>
  </si>
  <si>
    <t>23030106809</t>
  </si>
  <si>
    <t>区疾病预防控制中心</t>
  </si>
  <si>
    <t>1030219</t>
  </si>
  <si>
    <t>23030106719</t>
  </si>
  <si>
    <t>23030106713</t>
  </si>
  <si>
    <t>23030106803</t>
  </si>
  <si>
    <t>1030220</t>
  </si>
  <si>
    <t>23030106819</t>
  </si>
  <si>
    <t>23030106727</t>
  </si>
  <si>
    <t>区园林绿化和公园管理服务中心</t>
  </si>
  <si>
    <t>1030221</t>
  </si>
  <si>
    <t>23030102109</t>
  </si>
  <si>
    <t>23030100205</t>
  </si>
  <si>
    <t>23030101326</t>
  </si>
  <si>
    <t>区法学会机关</t>
  </si>
  <si>
    <t>1030222</t>
  </si>
  <si>
    <t>23030100811</t>
  </si>
  <si>
    <t>23030105516</t>
  </si>
  <si>
    <t>23030102415</t>
  </si>
  <si>
    <t>区医院</t>
  </si>
  <si>
    <t>1030223</t>
  </si>
  <si>
    <t>23030106916</t>
  </si>
  <si>
    <t>23030106506</t>
  </si>
  <si>
    <t>23030106526</t>
  </si>
  <si>
    <t>23030106903</t>
  </si>
  <si>
    <t>23030107001</t>
  </si>
  <si>
    <t>23030106720</t>
  </si>
  <si>
    <t>淄川区合并招聘单位A</t>
  </si>
  <si>
    <t>1030224</t>
  </si>
  <si>
    <t>23030107017</t>
  </si>
  <si>
    <t>23030107019</t>
  </si>
  <si>
    <t>23030107010</t>
  </si>
  <si>
    <t>23030107023</t>
  </si>
  <si>
    <t>23030107022</t>
  </si>
  <si>
    <t>23030107024</t>
  </si>
  <si>
    <t>23030107013</t>
  </si>
  <si>
    <t>23030107011</t>
  </si>
  <si>
    <t>23030107015</t>
  </si>
  <si>
    <t>23030107016</t>
  </si>
  <si>
    <t>23030107021</t>
  </si>
  <si>
    <t>23030107018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</si>
</sst>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Calibri"/>
      <charset val="134"/>
    </font>
    <font>
      <sz val="12"/>
      <color theme="1"/>
      <name val="宋体"/>
      <charset val="134"/>
    </font>
    <font>
      <sz val="14"/>
      <color theme="1"/>
      <name val="方正小标宋_GBK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"/>
  <sheetViews>
    <sheetView tabSelected="1" topLeftCell="A26" workbookViewId="0">
      <selection activeCell="L28" sqref="L28"/>
    </sheetView>
  </sheetViews>
  <sheetFormatPr defaultColWidth="8.88888888888889" defaultRowHeight="42" customHeight="1"/>
  <cols>
    <col min="1" max="1" width="5.22222222222222" style="1" customWidth="1"/>
    <col min="2" max="2" width="16.2314814814815" style="1" customWidth="1"/>
    <col min="3" max="3" width="9.66666666666667" style="1" customWidth="1"/>
    <col min="4" max="4" width="13.4907407407407" style="1" customWidth="1"/>
    <col min="5" max="7" width="9.66666666666667" style="1" customWidth="1"/>
    <col min="8" max="8" width="7.66666666666667" style="1" customWidth="1"/>
    <col min="9" max="9" width="8.78703703703704" style="1" customWidth="1"/>
    <col min="10" max="16384" width="8.88888888888889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customHeight="1" spans="1:9">
      <c r="A3" s="4">
        <v>1</v>
      </c>
      <c r="B3" s="5" t="s">
        <v>10</v>
      </c>
      <c r="C3" s="5" t="s">
        <v>11</v>
      </c>
      <c r="D3" s="6" t="s">
        <v>12</v>
      </c>
      <c r="E3" s="7">
        <v>70.96</v>
      </c>
      <c r="F3" s="7">
        <v>83.45</v>
      </c>
      <c r="G3" s="7"/>
      <c r="H3" s="7">
        <f t="shared" ref="H3:H66" si="0">(E3+F3)/2</f>
        <v>77.205</v>
      </c>
      <c r="I3" s="3"/>
    </row>
    <row r="4" s="1" customFormat="1" customHeight="1" spans="1:9">
      <c r="A4" s="4">
        <v>2</v>
      </c>
      <c r="B4" s="5" t="s">
        <v>10</v>
      </c>
      <c r="C4" s="5" t="s">
        <v>11</v>
      </c>
      <c r="D4" s="6" t="s">
        <v>13</v>
      </c>
      <c r="E4" s="7">
        <v>67.9</v>
      </c>
      <c r="F4" s="7">
        <v>80.63</v>
      </c>
      <c r="G4" s="7"/>
      <c r="H4" s="7">
        <f t="shared" si="0"/>
        <v>74.265</v>
      </c>
      <c r="I4" s="3"/>
    </row>
    <row r="5" s="1" customFormat="1" customHeight="1" spans="1:9">
      <c r="A5" s="4">
        <v>3</v>
      </c>
      <c r="B5" s="5" t="s">
        <v>10</v>
      </c>
      <c r="C5" s="5" t="s">
        <v>11</v>
      </c>
      <c r="D5" s="6" t="s">
        <v>14</v>
      </c>
      <c r="E5" s="7">
        <v>65.44</v>
      </c>
      <c r="F5" s="7">
        <v>80.64</v>
      </c>
      <c r="G5" s="7"/>
      <c r="H5" s="7">
        <f t="shared" si="0"/>
        <v>73.04</v>
      </c>
      <c r="I5" s="3"/>
    </row>
    <row r="6" s="1" customFormat="1" customHeight="1" spans="1:9">
      <c r="A6" s="4">
        <v>4</v>
      </c>
      <c r="B6" s="5" t="s">
        <v>15</v>
      </c>
      <c r="C6" s="5" t="s">
        <v>16</v>
      </c>
      <c r="D6" s="6" t="s">
        <v>17</v>
      </c>
      <c r="E6" s="7">
        <v>72.16</v>
      </c>
      <c r="F6" s="7">
        <v>82.68</v>
      </c>
      <c r="G6" s="7"/>
      <c r="H6" s="7">
        <f t="shared" si="0"/>
        <v>77.42</v>
      </c>
      <c r="I6" s="3"/>
    </row>
    <row r="7" s="1" customFormat="1" customHeight="1" spans="1:9">
      <c r="A7" s="4">
        <v>5</v>
      </c>
      <c r="B7" s="5" t="s">
        <v>15</v>
      </c>
      <c r="C7" s="5" t="s">
        <v>16</v>
      </c>
      <c r="D7" s="6" t="s">
        <v>18</v>
      </c>
      <c r="E7" s="7">
        <v>69.86</v>
      </c>
      <c r="F7" s="7">
        <v>84.27</v>
      </c>
      <c r="G7" s="7"/>
      <c r="H7" s="7">
        <f t="shared" si="0"/>
        <v>77.065</v>
      </c>
      <c r="I7" s="3"/>
    </row>
    <row r="8" s="1" customFormat="1" customHeight="1" spans="1:9">
      <c r="A8" s="4">
        <v>6</v>
      </c>
      <c r="B8" s="5" t="s">
        <v>15</v>
      </c>
      <c r="C8" s="5" t="s">
        <v>16</v>
      </c>
      <c r="D8" s="6" t="s">
        <v>19</v>
      </c>
      <c r="E8" s="7">
        <v>69.86</v>
      </c>
      <c r="F8" s="7">
        <v>82.1</v>
      </c>
      <c r="G8" s="7"/>
      <c r="H8" s="7">
        <f t="shared" si="0"/>
        <v>75.98</v>
      </c>
      <c r="I8" s="3"/>
    </row>
    <row r="9" s="1" customFormat="1" customHeight="1" spans="1:9">
      <c r="A9" s="4">
        <v>7</v>
      </c>
      <c r="B9" s="5" t="s">
        <v>20</v>
      </c>
      <c r="C9" s="5" t="s">
        <v>21</v>
      </c>
      <c r="D9" s="6" t="s">
        <v>22</v>
      </c>
      <c r="E9" s="7">
        <v>62.54</v>
      </c>
      <c r="F9" s="7">
        <v>82.44</v>
      </c>
      <c r="G9" s="7"/>
      <c r="H9" s="7">
        <f t="shared" si="0"/>
        <v>72.49</v>
      </c>
      <c r="I9" s="3"/>
    </row>
    <row r="10" s="1" customFormat="1" customHeight="1" spans="1:9">
      <c r="A10" s="4">
        <v>8</v>
      </c>
      <c r="B10" s="5" t="s">
        <v>20</v>
      </c>
      <c r="C10" s="5" t="s">
        <v>21</v>
      </c>
      <c r="D10" s="6" t="s">
        <v>23</v>
      </c>
      <c r="E10" s="7">
        <v>58.46</v>
      </c>
      <c r="F10" s="7">
        <v>81.77</v>
      </c>
      <c r="G10" s="7"/>
      <c r="H10" s="7">
        <f t="shared" si="0"/>
        <v>70.115</v>
      </c>
      <c r="I10" s="3"/>
    </row>
    <row r="11" s="1" customFormat="1" customHeight="1" spans="1:9">
      <c r="A11" s="4">
        <v>9</v>
      </c>
      <c r="B11" s="5" t="s">
        <v>20</v>
      </c>
      <c r="C11" s="5" t="s">
        <v>21</v>
      </c>
      <c r="D11" s="6" t="s">
        <v>24</v>
      </c>
      <c r="E11" s="7">
        <v>56.42</v>
      </c>
      <c r="F11" s="7">
        <v>80.89</v>
      </c>
      <c r="G11" s="7"/>
      <c r="H11" s="7">
        <f t="shared" si="0"/>
        <v>68.655</v>
      </c>
      <c r="I11" s="3"/>
    </row>
    <row r="12" s="1" customFormat="1" customHeight="1" spans="1:9">
      <c r="A12" s="4">
        <v>10</v>
      </c>
      <c r="B12" s="5" t="s">
        <v>25</v>
      </c>
      <c r="C12" s="5" t="s">
        <v>26</v>
      </c>
      <c r="D12" s="6" t="s">
        <v>27</v>
      </c>
      <c r="E12" s="7">
        <v>79.74</v>
      </c>
      <c r="F12" s="7">
        <v>83.47</v>
      </c>
      <c r="G12" s="7"/>
      <c r="H12" s="7">
        <f t="shared" si="0"/>
        <v>81.605</v>
      </c>
      <c r="I12" s="3"/>
    </row>
    <row r="13" s="1" customFormat="1" customHeight="1" spans="1:9">
      <c r="A13" s="4">
        <v>11</v>
      </c>
      <c r="B13" s="5" t="s">
        <v>25</v>
      </c>
      <c r="C13" s="5" t="s">
        <v>26</v>
      </c>
      <c r="D13" s="6" t="s">
        <v>28</v>
      </c>
      <c r="E13" s="7">
        <v>75.14</v>
      </c>
      <c r="F13" s="7">
        <v>82.97</v>
      </c>
      <c r="G13" s="7"/>
      <c r="H13" s="7">
        <f t="shared" si="0"/>
        <v>79.055</v>
      </c>
      <c r="I13" s="3"/>
    </row>
    <row r="14" s="1" customFormat="1" customHeight="1" spans="1:9">
      <c r="A14" s="4">
        <v>12</v>
      </c>
      <c r="B14" s="5" t="s">
        <v>25</v>
      </c>
      <c r="C14" s="5" t="s">
        <v>26</v>
      </c>
      <c r="D14" s="6" t="s">
        <v>29</v>
      </c>
      <c r="E14" s="7">
        <v>75.48</v>
      </c>
      <c r="F14" s="7">
        <v>80.99</v>
      </c>
      <c r="G14" s="7"/>
      <c r="H14" s="7">
        <f t="shared" si="0"/>
        <v>78.235</v>
      </c>
      <c r="I14" s="3"/>
    </row>
    <row r="15" s="1" customFormat="1" customHeight="1" spans="1:9">
      <c r="A15" s="4">
        <v>13</v>
      </c>
      <c r="B15" s="5" t="s">
        <v>30</v>
      </c>
      <c r="C15" s="5" t="s">
        <v>31</v>
      </c>
      <c r="D15" s="6" t="s">
        <v>32</v>
      </c>
      <c r="E15" s="7">
        <v>74.04</v>
      </c>
      <c r="F15" s="7">
        <v>82.31</v>
      </c>
      <c r="G15" s="7"/>
      <c r="H15" s="7">
        <f t="shared" si="0"/>
        <v>78.175</v>
      </c>
      <c r="I15" s="3"/>
    </row>
    <row r="16" s="1" customFormat="1" customHeight="1" spans="1:9">
      <c r="A16" s="4">
        <v>14</v>
      </c>
      <c r="B16" s="5" t="s">
        <v>30</v>
      </c>
      <c r="C16" s="5" t="s">
        <v>31</v>
      </c>
      <c r="D16" s="6" t="s">
        <v>33</v>
      </c>
      <c r="E16" s="7">
        <v>73.52</v>
      </c>
      <c r="F16" s="7">
        <v>82.41</v>
      </c>
      <c r="G16" s="7"/>
      <c r="H16" s="7">
        <f t="shared" si="0"/>
        <v>77.965</v>
      </c>
      <c r="I16" s="3"/>
    </row>
    <row r="17" s="1" customFormat="1" customHeight="1" spans="1:9">
      <c r="A17" s="4">
        <v>15</v>
      </c>
      <c r="B17" s="5" t="s">
        <v>30</v>
      </c>
      <c r="C17" s="5" t="s">
        <v>31</v>
      </c>
      <c r="D17" s="6" t="s">
        <v>34</v>
      </c>
      <c r="E17" s="7">
        <v>70.18</v>
      </c>
      <c r="F17" s="7">
        <v>0</v>
      </c>
      <c r="G17" s="7"/>
      <c r="H17" s="7">
        <f t="shared" si="0"/>
        <v>35.09</v>
      </c>
      <c r="I17" s="3" t="s">
        <v>35</v>
      </c>
    </row>
    <row r="18" s="1" customFormat="1" customHeight="1" spans="1:9">
      <c r="A18" s="4">
        <v>16</v>
      </c>
      <c r="B18" s="5" t="s">
        <v>36</v>
      </c>
      <c r="C18" s="5" t="s">
        <v>37</v>
      </c>
      <c r="D18" s="6" t="s">
        <v>38</v>
      </c>
      <c r="E18" s="7">
        <v>76.4</v>
      </c>
      <c r="F18" s="7">
        <v>85.41</v>
      </c>
      <c r="G18" s="7"/>
      <c r="H18" s="7">
        <f t="shared" si="0"/>
        <v>80.905</v>
      </c>
      <c r="I18" s="3"/>
    </row>
    <row r="19" s="1" customFormat="1" customHeight="1" spans="1:9">
      <c r="A19" s="4">
        <v>17</v>
      </c>
      <c r="B19" s="5" t="s">
        <v>36</v>
      </c>
      <c r="C19" s="5" t="s">
        <v>37</v>
      </c>
      <c r="D19" s="6" t="s">
        <v>39</v>
      </c>
      <c r="E19" s="7">
        <v>73.86</v>
      </c>
      <c r="F19" s="7">
        <v>83.34</v>
      </c>
      <c r="G19" s="7"/>
      <c r="H19" s="7">
        <f t="shared" si="0"/>
        <v>78.6</v>
      </c>
      <c r="I19" s="3"/>
    </row>
    <row r="20" s="1" customFormat="1" customHeight="1" spans="1:9">
      <c r="A20" s="4">
        <v>18</v>
      </c>
      <c r="B20" s="5" t="s">
        <v>36</v>
      </c>
      <c r="C20" s="5" t="s">
        <v>37</v>
      </c>
      <c r="D20" s="6" t="s">
        <v>40</v>
      </c>
      <c r="E20" s="7">
        <v>73.02</v>
      </c>
      <c r="F20" s="7">
        <v>82.72</v>
      </c>
      <c r="G20" s="7"/>
      <c r="H20" s="7">
        <f t="shared" si="0"/>
        <v>77.87</v>
      </c>
      <c r="I20" s="3"/>
    </row>
    <row r="21" s="1" customFormat="1" customHeight="1" spans="1:9">
      <c r="A21" s="4">
        <v>19</v>
      </c>
      <c r="B21" s="5" t="s">
        <v>36</v>
      </c>
      <c r="C21" s="5" t="s">
        <v>41</v>
      </c>
      <c r="D21" s="6" t="s">
        <v>42</v>
      </c>
      <c r="E21" s="7">
        <v>64.42</v>
      </c>
      <c r="F21" s="7">
        <v>84.19</v>
      </c>
      <c r="G21" s="7"/>
      <c r="H21" s="7">
        <f t="shared" si="0"/>
        <v>74.305</v>
      </c>
      <c r="I21" s="3"/>
    </row>
    <row r="22" s="1" customFormat="1" customHeight="1" spans="1:9">
      <c r="A22" s="4">
        <v>20</v>
      </c>
      <c r="B22" s="5" t="s">
        <v>36</v>
      </c>
      <c r="C22" s="5" t="s">
        <v>41</v>
      </c>
      <c r="D22" s="6" t="s">
        <v>43</v>
      </c>
      <c r="E22" s="7">
        <v>60.76</v>
      </c>
      <c r="F22" s="7">
        <v>82.94</v>
      </c>
      <c r="G22" s="7"/>
      <c r="H22" s="7">
        <f t="shared" si="0"/>
        <v>71.85</v>
      </c>
      <c r="I22" s="3"/>
    </row>
    <row r="23" s="1" customFormat="1" customHeight="1" spans="1:9">
      <c r="A23" s="4">
        <v>21</v>
      </c>
      <c r="B23" s="5" t="s">
        <v>36</v>
      </c>
      <c r="C23" s="5" t="s">
        <v>41</v>
      </c>
      <c r="D23" s="6" t="s">
        <v>44</v>
      </c>
      <c r="E23" s="7">
        <v>54.06</v>
      </c>
      <c r="F23" s="7">
        <v>82.22</v>
      </c>
      <c r="G23" s="7"/>
      <c r="H23" s="7">
        <f t="shared" si="0"/>
        <v>68.14</v>
      </c>
      <c r="I23" s="3"/>
    </row>
    <row r="24" s="1" customFormat="1" customHeight="1" spans="1:9">
      <c r="A24" s="4">
        <v>22</v>
      </c>
      <c r="B24" s="5" t="s">
        <v>36</v>
      </c>
      <c r="C24" s="5" t="s">
        <v>41</v>
      </c>
      <c r="D24" s="6" t="s">
        <v>45</v>
      </c>
      <c r="E24" s="7">
        <v>49.96</v>
      </c>
      <c r="F24" s="7">
        <v>78.56</v>
      </c>
      <c r="G24" s="7"/>
      <c r="H24" s="7">
        <f t="shared" si="0"/>
        <v>64.26</v>
      </c>
      <c r="I24" s="3"/>
    </row>
    <row r="25" s="1" customFormat="1" customHeight="1" spans="1:9">
      <c r="A25" s="4">
        <v>23</v>
      </c>
      <c r="B25" s="5" t="s">
        <v>36</v>
      </c>
      <c r="C25" s="5" t="s">
        <v>41</v>
      </c>
      <c r="D25" s="6" t="s">
        <v>46</v>
      </c>
      <c r="E25" s="7">
        <v>55.68</v>
      </c>
      <c r="F25" s="7">
        <v>0</v>
      </c>
      <c r="G25" s="7"/>
      <c r="H25" s="7">
        <f t="shared" si="0"/>
        <v>27.84</v>
      </c>
      <c r="I25" s="3" t="s">
        <v>35</v>
      </c>
    </row>
    <row r="26" s="1" customFormat="1" customHeight="1" spans="1:9">
      <c r="A26" s="4">
        <v>24</v>
      </c>
      <c r="B26" s="5" t="s">
        <v>47</v>
      </c>
      <c r="C26" s="5" t="s">
        <v>48</v>
      </c>
      <c r="D26" s="6" t="s">
        <v>49</v>
      </c>
      <c r="E26" s="7">
        <v>75.4</v>
      </c>
      <c r="F26" s="7">
        <v>85.4</v>
      </c>
      <c r="G26" s="7"/>
      <c r="H26" s="7">
        <f t="shared" si="0"/>
        <v>80.4</v>
      </c>
      <c r="I26" s="3"/>
    </row>
    <row r="27" s="1" customFormat="1" customHeight="1" spans="1:9">
      <c r="A27" s="4">
        <v>25</v>
      </c>
      <c r="B27" s="5" t="s">
        <v>47</v>
      </c>
      <c r="C27" s="5" t="s">
        <v>48</v>
      </c>
      <c r="D27" s="6" t="s">
        <v>50</v>
      </c>
      <c r="E27" s="7">
        <v>69.18</v>
      </c>
      <c r="F27" s="7">
        <v>81.7</v>
      </c>
      <c r="G27" s="7"/>
      <c r="H27" s="7">
        <f t="shared" si="0"/>
        <v>75.44</v>
      </c>
      <c r="I27" s="3"/>
    </row>
    <row r="28" s="1" customFormat="1" customHeight="1" spans="1:9">
      <c r="A28" s="4">
        <v>26</v>
      </c>
      <c r="B28" s="5" t="s">
        <v>47</v>
      </c>
      <c r="C28" s="5" t="s">
        <v>48</v>
      </c>
      <c r="D28" s="6" t="s">
        <v>51</v>
      </c>
      <c r="E28" s="7">
        <v>66.9</v>
      </c>
      <c r="F28" s="7">
        <v>81.37</v>
      </c>
      <c r="G28" s="7"/>
      <c r="H28" s="7">
        <f t="shared" si="0"/>
        <v>74.135</v>
      </c>
      <c r="I28" s="3"/>
    </row>
    <row r="29" s="1" customFormat="1" customHeight="1" spans="1:9">
      <c r="A29" s="4">
        <v>27</v>
      </c>
      <c r="B29" s="5" t="s">
        <v>47</v>
      </c>
      <c r="C29" s="5" t="s">
        <v>52</v>
      </c>
      <c r="D29" s="6" t="s">
        <v>53</v>
      </c>
      <c r="E29" s="7">
        <v>68.78</v>
      </c>
      <c r="F29" s="7">
        <v>84.85</v>
      </c>
      <c r="G29" s="7"/>
      <c r="H29" s="7">
        <f t="shared" si="0"/>
        <v>76.815</v>
      </c>
      <c r="I29" s="3"/>
    </row>
    <row r="30" s="1" customFormat="1" customHeight="1" spans="1:9">
      <c r="A30" s="4">
        <v>28</v>
      </c>
      <c r="B30" s="5" t="s">
        <v>47</v>
      </c>
      <c r="C30" s="5" t="s">
        <v>52</v>
      </c>
      <c r="D30" s="6" t="s">
        <v>54</v>
      </c>
      <c r="E30" s="7">
        <v>69.44</v>
      </c>
      <c r="F30" s="7">
        <v>82.13</v>
      </c>
      <c r="G30" s="7"/>
      <c r="H30" s="7">
        <f t="shared" si="0"/>
        <v>75.785</v>
      </c>
      <c r="I30" s="3"/>
    </row>
    <row r="31" s="1" customFormat="1" customHeight="1" spans="1:9">
      <c r="A31" s="4">
        <v>29</v>
      </c>
      <c r="B31" s="5" t="s">
        <v>47</v>
      </c>
      <c r="C31" s="5" t="s">
        <v>52</v>
      </c>
      <c r="D31" s="6" t="s">
        <v>55</v>
      </c>
      <c r="E31" s="7">
        <v>69.28</v>
      </c>
      <c r="F31" s="7">
        <v>80.65</v>
      </c>
      <c r="G31" s="7"/>
      <c r="H31" s="7">
        <f t="shared" si="0"/>
        <v>74.965</v>
      </c>
      <c r="I31" s="3"/>
    </row>
    <row r="32" s="1" customFormat="1" customHeight="1" spans="1:9">
      <c r="A32" s="4">
        <v>30</v>
      </c>
      <c r="B32" s="5" t="s">
        <v>56</v>
      </c>
      <c r="C32" s="5" t="s">
        <v>57</v>
      </c>
      <c r="D32" s="6" t="s">
        <v>58</v>
      </c>
      <c r="E32" s="7">
        <v>76.84</v>
      </c>
      <c r="F32" s="7">
        <v>86.51</v>
      </c>
      <c r="G32" s="7"/>
      <c r="H32" s="7">
        <f t="shared" si="0"/>
        <v>81.675</v>
      </c>
      <c r="I32" s="3"/>
    </row>
    <row r="33" s="1" customFormat="1" customHeight="1" spans="1:9">
      <c r="A33" s="4">
        <v>31</v>
      </c>
      <c r="B33" s="5" t="s">
        <v>56</v>
      </c>
      <c r="C33" s="5" t="s">
        <v>57</v>
      </c>
      <c r="D33" s="6" t="s">
        <v>59</v>
      </c>
      <c r="E33" s="7">
        <v>74.64</v>
      </c>
      <c r="F33" s="7">
        <v>84.11</v>
      </c>
      <c r="G33" s="7"/>
      <c r="H33" s="7">
        <f t="shared" si="0"/>
        <v>79.375</v>
      </c>
      <c r="I33" s="3"/>
    </row>
    <row r="34" s="1" customFormat="1" customHeight="1" spans="1:9">
      <c r="A34" s="4">
        <v>32</v>
      </c>
      <c r="B34" s="5" t="s">
        <v>56</v>
      </c>
      <c r="C34" s="5" t="s">
        <v>57</v>
      </c>
      <c r="D34" s="6" t="s">
        <v>60</v>
      </c>
      <c r="E34" s="7">
        <v>70.54</v>
      </c>
      <c r="F34" s="7">
        <v>83.35</v>
      </c>
      <c r="G34" s="7"/>
      <c r="H34" s="7">
        <f t="shared" si="0"/>
        <v>76.945</v>
      </c>
      <c r="I34" s="3"/>
    </row>
    <row r="35" s="1" customFormat="1" customHeight="1" spans="1:9">
      <c r="A35" s="4">
        <v>33</v>
      </c>
      <c r="B35" s="5" t="s">
        <v>61</v>
      </c>
      <c r="C35" s="5" t="s">
        <v>62</v>
      </c>
      <c r="D35" s="6" t="s">
        <v>63</v>
      </c>
      <c r="E35" s="7">
        <v>73.02</v>
      </c>
      <c r="F35" s="7">
        <v>84.3</v>
      </c>
      <c r="G35" s="7"/>
      <c r="H35" s="7">
        <f t="shared" si="0"/>
        <v>78.66</v>
      </c>
      <c r="I35" s="3"/>
    </row>
    <row r="36" s="1" customFormat="1" customHeight="1" spans="1:9">
      <c r="A36" s="4">
        <v>34</v>
      </c>
      <c r="B36" s="5" t="s">
        <v>61</v>
      </c>
      <c r="C36" s="5" t="s">
        <v>62</v>
      </c>
      <c r="D36" s="6" t="s">
        <v>64</v>
      </c>
      <c r="E36" s="7">
        <v>71.56</v>
      </c>
      <c r="F36" s="7">
        <v>82.42</v>
      </c>
      <c r="G36" s="7"/>
      <c r="H36" s="7">
        <f t="shared" si="0"/>
        <v>76.99</v>
      </c>
      <c r="I36" s="3"/>
    </row>
    <row r="37" s="1" customFormat="1" customHeight="1" spans="1:9">
      <c r="A37" s="4">
        <v>35</v>
      </c>
      <c r="B37" s="5" t="s">
        <v>61</v>
      </c>
      <c r="C37" s="5" t="s">
        <v>62</v>
      </c>
      <c r="D37" s="6" t="s">
        <v>65</v>
      </c>
      <c r="E37" s="7">
        <v>71.66</v>
      </c>
      <c r="F37" s="7">
        <v>81.25</v>
      </c>
      <c r="G37" s="7"/>
      <c r="H37" s="7">
        <f t="shared" si="0"/>
        <v>76.455</v>
      </c>
      <c r="I37" s="3"/>
    </row>
    <row r="38" s="1" customFormat="1" customHeight="1" spans="1:9">
      <c r="A38" s="4">
        <v>36</v>
      </c>
      <c r="B38" s="5" t="s">
        <v>66</v>
      </c>
      <c r="C38" s="5" t="s">
        <v>67</v>
      </c>
      <c r="D38" s="6" t="s">
        <v>68</v>
      </c>
      <c r="E38" s="7">
        <v>69.86</v>
      </c>
      <c r="F38" s="7">
        <v>83.48</v>
      </c>
      <c r="G38" s="7"/>
      <c r="H38" s="7">
        <f t="shared" si="0"/>
        <v>76.67</v>
      </c>
      <c r="I38" s="3"/>
    </row>
    <row r="39" s="1" customFormat="1" customHeight="1" spans="1:9">
      <c r="A39" s="4">
        <v>37</v>
      </c>
      <c r="B39" s="5" t="s">
        <v>66</v>
      </c>
      <c r="C39" s="5" t="s">
        <v>67</v>
      </c>
      <c r="D39" s="6" t="s">
        <v>69</v>
      </c>
      <c r="E39" s="7">
        <v>64.08</v>
      </c>
      <c r="F39" s="7">
        <v>84.44</v>
      </c>
      <c r="G39" s="7"/>
      <c r="H39" s="7">
        <f t="shared" si="0"/>
        <v>74.26</v>
      </c>
      <c r="I39" s="3"/>
    </row>
    <row r="40" s="1" customFormat="1" customHeight="1" spans="1:9">
      <c r="A40" s="4">
        <v>38</v>
      </c>
      <c r="B40" s="5" t="s">
        <v>66</v>
      </c>
      <c r="C40" s="5" t="s">
        <v>67</v>
      </c>
      <c r="D40" s="6" t="s">
        <v>70</v>
      </c>
      <c r="E40" s="7">
        <v>63.24</v>
      </c>
      <c r="F40" s="7">
        <v>81.74</v>
      </c>
      <c r="G40" s="7"/>
      <c r="H40" s="7">
        <f t="shared" si="0"/>
        <v>72.49</v>
      </c>
      <c r="I40" s="3"/>
    </row>
    <row r="41" s="1" customFormat="1" customHeight="1" spans="1:9">
      <c r="A41" s="4">
        <v>39</v>
      </c>
      <c r="B41" s="5" t="s">
        <v>71</v>
      </c>
      <c r="C41" s="5" t="s">
        <v>72</v>
      </c>
      <c r="D41" s="6" t="s">
        <v>73</v>
      </c>
      <c r="E41" s="7">
        <v>75.12</v>
      </c>
      <c r="F41" s="7">
        <v>81.42</v>
      </c>
      <c r="G41" s="7"/>
      <c r="H41" s="7">
        <f t="shared" si="0"/>
        <v>78.27</v>
      </c>
      <c r="I41" s="3"/>
    </row>
    <row r="42" s="1" customFormat="1" customHeight="1" spans="1:9">
      <c r="A42" s="4">
        <v>40</v>
      </c>
      <c r="B42" s="5" t="s">
        <v>71</v>
      </c>
      <c r="C42" s="5" t="s">
        <v>72</v>
      </c>
      <c r="D42" s="6" t="s">
        <v>74</v>
      </c>
      <c r="E42" s="7">
        <v>69.28</v>
      </c>
      <c r="F42" s="7">
        <v>83.44</v>
      </c>
      <c r="G42" s="7"/>
      <c r="H42" s="7">
        <f t="shared" si="0"/>
        <v>76.36</v>
      </c>
      <c r="I42" s="3"/>
    </row>
    <row r="43" s="1" customFormat="1" customHeight="1" spans="1:9">
      <c r="A43" s="4">
        <v>41</v>
      </c>
      <c r="B43" s="5" t="s">
        <v>71</v>
      </c>
      <c r="C43" s="5" t="s">
        <v>72</v>
      </c>
      <c r="D43" s="6" t="s">
        <v>75</v>
      </c>
      <c r="E43" s="7">
        <v>70.12</v>
      </c>
      <c r="F43" s="7">
        <v>81.17</v>
      </c>
      <c r="G43" s="7"/>
      <c r="H43" s="7">
        <f t="shared" si="0"/>
        <v>75.645</v>
      </c>
      <c r="I43" s="3"/>
    </row>
    <row r="44" s="1" customFormat="1" customHeight="1" spans="1:9">
      <c r="A44" s="4">
        <v>42</v>
      </c>
      <c r="B44" s="5" t="s">
        <v>71</v>
      </c>
      <c r="C44" s="5" t="s">
        <v>72</v>
      </c>
      <c r="D44" s="6" t="s">
        <v>76</v>
      </c>
      <c r="E44" s="7">
        <v>68.66</v>
      </c>
      <c r="F44" s="7">
        <v>81.56</v>
      </c>
      <c r="G44" s="7"/>
      <c r="H44" s="7">
        <f t="shared" si="0"/>
        <v>75.11</v>
      </c>
      <c r="I44" s="3"/>
    </row>
    <row r="45" s="1" customFormat="1" customHeight="1" spans="1:9">
      <c r="A45" s="4">
        <v>43</v>
      </c>
      <c r="B45" s="5" t="s">
        <v>71</v>
      </c>
      <c r="C45" s="5" t="s">
        <v>72</v>
      </c>
      <c r="D45" s="6" t="s">
        <v>77</v>
      </c>
      <c r="E45" s="7">
        <v>68.26</v>
      </c>
      <c r="F45" s="7">
        <v>80.97</v>
      </c>
      <c r="G45" s="7"/>
      <c r="H45" s="7">
        <f t="shared" si="0"/>
        <v>74.615</v>
      </c>
      <c r="I45" s="3"/>
    </row>
    <row r="46" s="1" customFormat="1" customHeight="1" spans="1:9">
      <c r="A46" s="4">
        <v>44</v>
      </c>
      <c r="B46" s="5" t="s">
        <v>71</v>
      </c>
      <c r="C46" s="5" t="s">
        <v>72</v>
      </c>
      <c r="D46" s="6" t="s">
        <v>78</v>
      </c>
      <c r="E46" s="7">
        <v>67.32</v>
      </c>
      <c r="F46" s="7">
        <v>78.96</v>
      </c>
      <c r="G46" s="7"/>
      <c r="H46" s="7">
        <f t="shared" si="0"/>
        <v>73.14</v>
      </c>
      <c r="I46" s="3"/>
    </row>
    <row r="47" s="1" customFormat="1" customHeight="1" spans="1:9">
      <c r="A47" s="4">
        <v>45</v>
      </c>
      <c r="B47" s="5" t="s">
        <v>79</v>
      </c>
      <c r="C47" s="5" t="s">
        <v>80</v>
      </c>
      <c r="D47" s="6" t="s">
        <v>81</v>
      </c>
      <c r="E47" s="7">
        <v>66.46</v>
      </c>
      <c r="F47" s="7">
        <v>82.09</v>
      </c>
      <c r="G47" s="7"/>
      <c r="H47" s="7">
        <f t="shared" si="0"/>
        <v>74.275</v>
      </c>
      <c r="I47" s="3"/>
    </row>
    <row r="48" customHeight="1" spans="1:9">
      <c r="A48" s="4">
        <v>46</v>
      </c>
      <c r="B48" s="5" t="s">
        <v>79</v>
      </c>
      <c r="C48" s="5" t="s">
        <v>80</v>
      </c>
      <c r="D48" s="6" t="s">
        <v>82</v>
      </c>
      <c r="E48" s="7">
        <v>68.68</v>
      </c>
      <c r="F48" s="7">
        <v>79.73</v>
      </c>
      <c r="G48" s="7"/>
      <c r="H48" s="7">
        <f t="shared" si="0"/>
        <v>74.205</v>
      </c>
      <c r="I48" s="3"/>
    </row>
    <row r="49" customHeight="1" spans="1:9">
      <c r="A49" s="4">
        <v>47</v>
      </c>
      <c r="B49" s="5" t="s">
        <v>79</v>
      </c>
      <c r="C49" s="5" t="s">
        <v>80</v>
      </c>
      <c r="D49" s="6" t="s">
        <v>83</v>
      </c>
      <c r="E49" s="7">
        <v>65.78</v>
      </c>
      <c r="F49" s="7">
        <v>78.29</v>
      </c>
      <c r="G49" s="7"/>
      <c r="H49" s="7">
        <f t="shared" si="0"/>
        <v>72.035</v>
      </c>
      <c r="I49" s="3"/>
    </row>
    <row r="50" customHeight="1" spans="1:9">
      <c r="A50" s="4">
        <v>48</v>
      </c>
      <c r="B50" s="5" t="s">
        <v>79</v>
      </c>
      <c r="C50" s="5" t="s">
        <v>84</v>
      </c>
      <c r="D50" s="6" t="s">
        <v>85</v>
      </c>
      <c r="E50" s="7">
        <v>69.68</v>
      </c>
      <c r="F50" s="7">
        <v>86.38</v>
      </c>
      <c r="G50" s="7"/>
      <c r="H50" s="7">
        <f t="shared" si="0"/>
        <v>78.03</v>
      </c>
      <c r="I50" s="3"/>
    </row>
    <row r="51" customHeight="1" spans="1:9">
      <c r="A51" s="4">
        <v>49</v>
      </c>
      <c r="B51" s="5" t="s">
        <v>79</v>
      </c>
      <c r="C51" s="5" t="s">
        <v>84</v>
      </c>
      <c r="D51" s="6" t="s">
        <v>86</v>
      </c>
      <c r="E51" s="7">
        <v>68.34</v>
      </c>
      <c r="F51" s="7">
        <v>79.5</v>
      </c>
      <c r="G51" s="7"/>
      <c r="H51" s="7">
        <f t="shared" si="0"/>
        <v>73.92</v>
      </c>
      <c r="I51" s="3"/>
    </row>
    <row r="52" customHeight="1" spans="1:9">
      <c r="A52" s="4">
        <v>50</v>
      </c>
      <c r="B52" s="5" t="s">
        <v>79</v>
      </c>
      <c r="C52" s="5" t="s">
        <v>84</v>
      </c>
      <c r="D52" s="6" t="s">
        <v>87</v>
      </c>
      <c r="E52" s="7">
        <v>68.26</v>
      </c>
      <c r="F52" s="7">
        <v>78.47</v>
      </c>
      <c r="G52" s="7"/>
      <c r="H52" s="7">
        <f t="shared" si="0"/>
        <v>73.365</v>
      </c>
      <c r="I52" s="3"/>
    </row>
    <row r="53" customHeight="1" spans="1:9">
      <c r="A53" s="4">
        <v>51</v>
      </c>
      <c r="B53" s="5" t="s">
        <v>79</v>
      </c>
      <c r="C53" s="5" t="s">
        <v>88</v>
      </c>
      <c r="D53" s="6" t="s">
        <v>89</v>
      </c>
      <c r="E53" s="7">
        <v>51.22</v>
      </c>
      <c r="F53" s="7">
        <v>76.68</v>
      </c>
      <c r="G53" s="7"/>
      <c r="H53" s="7">
        <f t="shared" si="0"/>
        <v>63.95</v>
      </c>
      <c r="I53" s="3"/>
    </row>
    <row r="54" customHeight="1" spans="1:9">
      <c r="A54" s="4">
        <v>52</v>
      </c>
      <c r="B54" s="5" t="s">
        <v>79</v>
      </c>
      <c r="C54" s="5" t="s">
        <v>88</v>
      </c>
      <c r="D54" s="6" t="s">
        <v>90</v>
      </c>
      <c r="E54" s="7">
        <v>50.8</v>
      </c>
      <c r="F54" s="7">
        <v>74.53</v>
      </c>
      <c r="G54" s="7"/>
      <c r="H54" s="7">
        <f t="shared" si="0"/>
        <v>62.665</v>
      </c>
      <c r="I54" s="3"/>
    </row>
    <row r="55" customHeight="1" spans="1:9">
      <c r="A55" s="4">
        <v>53</v>
      </c>
      <c r="B55" s="5" t="s">
        <v>79</v>
      </c>
      <c r="C55" s="5" t="s">
        <v>88</v>
      </c>
      <c r="D55" s="6" t="s">
        <v>91</v>
      </c>
      <c r="E55" s="7">
        <v>45.88</v>
      </c>
      <c r="F55" s="7">
        <v>78.38</v>
      </c>
      <c r="G55" s="7"/>
      <c r="H55" s="7">
        <f t="shared" si="0"/>
        <v>62.13</v>
      </c>
      <c r="I55" s="3"/>
    </row>
    <row r="56" customHeight="1" spans="1:9">
      <c r="A56" s="4">
        <v>54</v>
      </c>
      <c r="B56" s="5" t="s">
        <v>92</v>
      </c>
      <c r="C56" s="5" t="s">
        <v>93</v>
      </c>
      <c r="D56" s="6" t="s">
        <v>94</v>
      </c>
      <c r="E56" s="7">
        <v>72.06</v>
      </c>
      <c r="F56" s="7">
        <v>80.72</v>
      </c>
      <c r="G56" s="7"/>
      <c r="H56" s="7">
        <f t="shared" si="0"/>
        <v>76.39</v>
      </c>
      <c r="I56" s="3"/>
    </row>
    <row r="57" customHeight="1" spans="1:9">
      <c r="A57" s="4">
        <v>55</v>
      </c>
      <c r="B57" s="5" t="s">
        <v>92</v>
      </c>
      <c r="C57" s="5" t="s">
        <v>93</v>
      </c>
      <c r="D57" s="6" t="s">
        <v>95</v>
      </c>
      <c r="E57" s="7">
        <v>71.3</v>
      </c>
      <c r="F57" s="7">
        <v>77.04</v>
      </c>
      <c r="G57" s="7"/>
      <c r="H57" s="7">
        <f t="shared" si="0"/>
        <v>74.17</v>
      </c>
      <c r="I57" s="3"/>
    </row>
    <row r="58" customHeight="1" spans="1:9">
      <c r="A58" s="4">
        <v>56</v>
      </c>
      <c r="B58" s="5" t="s">
        <v>92</v>
      </c>
      <c r="C58" s="5" t="s">
        <v>93</v>
      </c>
      <c r="D58" s="6" t="s">
        <v>96</v>
      </c>
      <c r="E58" s="7">
        <v>73.44</v>
      </c>
      <c r="F58" s="7">
        <v>0</v>
      </c>
      <c r="G58" s="7"/>
      <c r="H58" s="7">
        <f t="shared" si="0"/>
        <v>36.72</v>
      </c>
      <c r="I58" s="3" t="s">
        <v>35</v>
      </c>
    </row>
    <row r="59" customHeight="1" spans="1:9">
      <c r="A59" s="4">
        <v>57</v>
      </c>
      <c r="B59" s="5" t="s">
        <v>97</v>
      </c>
      <c r="C59" s="5" t="s">
        <v>98</v>
      </c>
      <c r="D59" s="6" t="s">
        <v>99</v>
      </c>
      <c r="E59" s="7">
        <v>63.32</v>
      </c>
      <c r="F59" s="7">
        <v>79.39</v>
      </c>
      <c r="G59" s="7"/>
      <c r="H59" s="7">
        <f t="shared" si="0"/>
        <v>71.355</v>
      </c>
      <c r="I59" s="3"/>
    </row>
    <row r="60" customHeight="1" spans="1:9">
      <c r="A60" s="4">
        <v>58</v>
      </c>
      <c r="B60" s="5" t="s">
        <v>97</v>
      </c>
      <c r="C60" s="5" t="s">
        <v>98</v>
      </c>
      <c r="D60" s="6" t="s">
        <v>100</v>
      </c>
      <c r="E60" s="7">
        <v>65.02</v>
      </c>
      <c r="F60" s="7">
        <v>77.16</v>
      </c>
      <c r="G60" s="7"/>
      <c r="H60" s="7">
        <f t="shared" si="0"/>
        <v>71.09</v>
      </c>
      <c r="I60" s="3"/>
    </row>
    <row r="61" customHeight="1" spans="1:9">
      <c r="A61" s="4">
        <v>59</v>
      </c>
      <c r="B61" s="5" t="s">
        <v>97</v>
      </c>
      <c r="C61" s="5" t="s">
        <v>98</v>
      </c>
      <c r="D61" s="6" t="s">
        <v>101</v>
      </c>
      <c r="E61" s="7">
        <v>63.9</v>
      </c>
      <c r="F61" s="7">
        <v>77.62</v>
      </c>
      <c r="G61" s="7"/>
      <c r="H61" s="7">
        <f t="shared" si="0"/>
        <v>70.76</v>
      </c>
      <c r="I61" s="3"/>
    </row>
    <row r="62" customHeight="1" spans="1:9">
      <c r="A62" s="4">
        <v>60</v>
      </c>
      <c r="B62" s="5" t="s">
        <v>102</v>
      </c>
      <c r="C62" s="5" t="s">
        <v>103</v>
      </c>
      <c r="D62" s="6" t="s">
        <v>104</v>
      </c>
      <c r="E62" s="7">
        <v>56.6</v>
      </c>
      <c r="F62" s="7">
        <v>77.68</v>
      </c>
      <c r="G62" s="7"/>
      <c r="H62" s="7">
        <f t="shared" si="0"/>
        <v>67.14</v>
      </c>
      <c r="I62" s="3"/>
    </row>
    <row r="63" customHeight="1" spans="1:9">
      <c r="A63" s="4">
        <v>61</v>
      </c>
      <c r="B63" s="5" t="s">
        <v>102</v>
      </c>
      <c r="C63" s="5" t="s">
        <v>103</v>
      </c>
      <c r="D63" s="6" t="s">
        <v>105</v>
      </c>
      <c r="E63" s="7">
        <v>52.58</v>
      </c>
      <c r="F63" s="7">
        <v>78.21</v>
      </c>
      <c r="G63" s="7"/>
      <c r="H63" s="7">
        <f t="shared" si="0"/>
        <v>65.395</v>
      </c>
      <c r="I63" s="3"/>
    </row>
    <row r="64" customHeight="1" spans="1:9">
      <c r="A64" s="4">
        <v>62</v>
      </c>
      <c r="B64" s="5" t="s">
        <v>102</v>
      </c>
      <c r="C64" s="5" t="s">
        <v>103</v>
      </c>
      <c r="D64" s="6" t="s">
        <v>106</v>
      </c>
      <c r="E64" s="7">
        <v>49.8</v>
      </c>
      <c r="F64" s="7">
        <v>76.89</v>
      </c>
      <c r="G64" s="7"/>
      <c r="H64" s="7">
        <f t="shared" si="0"/>
        <v>63.345</v>
      </c>
      <c r="I64" s="3"/>
    </row>
    <row r="65" customHeight="1" spans="1:9">
      <c r="A65" s="4">
        <v>63</v>
      </c>
      <c r="B65" s="5" t="s">
        <v>102</v>
      </c>
      <c r="C65" s="5" t="s">
        <v>107</v>
      </c>
      <c r="D65" s="6" t="s">
        <v>108</v>
      </c>
      <c r="E65" s="7">
        <v>59.92</v>
      </c>
      <c r="F65" s="7">
        <v>78.11</v>
      </c>
      <c r="G65" s="7"/>
      <c r="H65" s="7">
        <f t="shared" si="0"/>
        <v>69.015</v>
      </c>
      <c r="I65" s="3"/>
    </row>
    <row r="66" customHeight="1" spans="1:9">
      <c r="A66" s="4">
        <v>64</v>
      </c>
      <c r="B66" s="5" t="s">
        <v>102</v>
      </c>
      <c r="C66" s="5" t="s">
        <v>107</v>
      </c>
      <c r="D66" s="6" t="s">
        <v>109</v>
      </c>
      <c r="E66" s="7">
        <v>53.46</v>
      </c>
      <c r="F66" s="7">
        <v>79.56</v>
      </c>
      <c r="G66" s="7"/>
      <c r="H66" s="7">
        <f t="shared" si="0"/>
        <v>66.51</v>
      </c>
      <c r="I66" s="3"/>
    </row>
    <row r="67" customHeight="1" spans="1:9">
      <c r="A67" s="4">
        <v>65</v>
      </c>
      <c r="B67" s="5" t="s">
        <v>110</v>
      </c>
      <c r="C67" s="5" t="s">
        <v>111</v>
      </c>
      <c r="D67" s="6" t="s">
        <v>112</v>
      </c>
      <c r="E67" s="7">
        <v>68.82</v>
      </c>
      <c r="F67" s="7">
        <v>82.55</v>
      </c>
      <c r="G67" s="7"/>
      <c r="H67" s="7">
        <f t="shared" ref="H67:H78" si="1">(E67+F67)/2</f>
        <v>75.685</v>
      </c>
      <c r="I67" s="3"/>
    </row>
    <row r="68" customHeight="1" spans="1:9">
      <c r="A68" s="4">
        <v>66</v>
      </c>
      <c r="B68" s="5" t="s">
        <v>110</v>
      </c>
      <c r="C68" s="5" t="s">
        <v>111</v>
      </c>
      <c r="D68" s="6" t="s">
        <v>113</v>
      </c>
      <c r="E68" s="7">
        <v>67.08</v>
      </c>
      <c r="F68" s="7">
        <v>79.72</v>
      </c>
      <c r="G68" s="7"/>
      <c r="H68" s="7">
        <f t="shared" si="1"/>
        <v>73.4</v>
      </c>
      <c r="I68" s="3"/>
    </row>
    <row r="69" customHeight="1" spans="1:9">
      <c r="A69" s="4">
        <v>67</v>
      </c>
      <c r="B69" s="5" t="s">
        <v>110</v>
      </c>
      <c r="C69" s="5" t="s">
        <v>111</v>
      </c>
      <c r="D69" s="6" t="s">
        <v>114</v>
      </c>
      <c r="E69" s="7">
        <v>66.04</v>
      </c>
      <c r="F69" s="7">
        <v>80.09</v>
      </c>
      <c r="G69" s="7"/>
      <c r="H69" s="7">
        <f t="shared" si="1"/>
        <v>73.065</v>
      </c>
      <c r="I69" s="3"/>
    </row>
    <row r="70" customHeight="1" spans="1:9">
      <c r="A70" s="4">
        <v>68</v>
      </c>
      <c r="B70" s="5" t="s">
        <v>115</v>
      </c>
      <c r="C70" s="5" t="s">
        <v>116</v>
      </c>
      <c r="D70" s="6" t="s">
        <v>117</v>
      </c>
      <c r="E70" s="7">
        <v>67.74</v>
      </c>
      <c r="F70" s="7">
        <v>81.2</v>
      </c>
      <c r="G70" s="7"/>
      <c r="H70" s="7">
        <f t="shared" si="1"/>
        <v>74.47</v>
      </c>
      <c r="I70" s="3"/>
    </row>
    <row r="71" customHeight="1" spans="1:9">
      <c r="A71" s="4">
        <v>69</v>
      </c>
      <c r="B71" s="5" t="s">
        <v>115</v>
      </c>
      <c r="C71" s="5" t="s">
        <v>116</v>
      </c>
      <c r="D71" s="6" t="s">
        <v>118</v>
      </c>
      <c r="E71" s="7">
        <v>67.72</v>
      </c>
      <c r="F71" s="7">
        <v>79.43</v>
      </c>
      <c r="G71" s="7"/>
      <c r="H71" s="7">
        <f t="shared" si="1"/>
        <v>73.575</v>
      </c>
      <c r="I71" s="3"/>
    </row>
    <row r="72" customHeight="1" spans="1:9">
      <c r="A72" s="4">
        <v>70</v>
      </c>
      <c r="B72" s="5" t="s">
        <v>115</v>
      </c>
      <c r="C72" s="5" t="s">
        <v>116</v>
      </c>
      <c r="D72" s="6" t="s">
        <v>119</v>
      </c>
      <c r="E72" s="7">
        <v>64.24</v>
      </c>
      <c r="F72" s="7">
        <v>81.3</v>
      </c>
      <c r="G72" s="7"/>
      <c r="H72" s="7">
        <f t="shared" si="1"/>
        <v>72.77</v>
      </c>
      <c r="I72" s="3"/>
    </row>
    <row r="73" customHeight="1" spans="1:9">
      <c r="A73" s="4">
        <v>71</v>
      </c>
      <c r="B73" s="5" t="s">
        <v>120</v>
      </c>
      <c r="C73" s="5" t="s">
        <v>121</v>
      </c>
      <c r="D73" s="6" t="s">
        <v>122</v>
      </c>
      <c r="E73" s="7">
        <v>71.56</v>
      </c>
      <c r="F73" s="7">
        <v>79.56</v>
      </c>
      <c r="G73" s="7"/>
      <c r="H73" s="7">
        <f t="shared" si="1"/>
        <v>75.56</v>
      </c>
      <c r="I73" s="3"/>
    </row>
    <row r="74" customHeight="1" spans="1:9">
      <c r="A74" s="4">
        <v>72</v>
      </c>
      <c r="B74" s="5" t="s">
        <v>120</v>
      </c>
      <c r="C74" s="5" t="s">
        <v>121</v>
      </c>
      <c r="D74" s="6" t="s">
        <v>123</v>
      </c>
      <c r="E74" s="7">
        <v>69.7</v>
      </c>
      <c r="F74" s="7">
        <v>78.25</v>
      </c>
      <c r="G74" s="7"/>
      <c r="H74" s="7">
        <f t="shared" si="1"/>
        <v>73.975</v>
      </c>
      <c r="I74" s="3"/>
    </row>
    <row r="75" customHeight="1" spans="1:9">
      <c r="A75" s="4">
        <v>73</v>
      </c>
      <c r="B75" s="5" t="s">
        <v>120</v>
      </c>
      <c r="C75" s="5" t="s">
        <v>121</v>
      </c>
      <c r="D75" s="6" t="s">
        <v>124</v>
      </c>
      <c r="E75" s="7">
        <v>68.34</v>
      </c>
      <c r="F75" s="7">
        <v>79.13</v>
      </c>
      <c r="G75" s="7"/>
      <c r="H75" s="7">
        <f t="shared" si="1"/>
        <v>73.735</v>
      </c>
      <c r="I75" s="3"/>
    </row>
    <row r="76" customHeight="1" spans="1:9">
      <c r="A76" s="4">
        <v>74</v>
      </c>
      <c r="B76" s="5" t="s">
        <v>120</v>
      </c>
      <c r="C76" s="5" t="s">
        <v>121</v>
      </c>
      <c r="D76" s="6" t="s">
        <v>125</v>
      </c>
      <c r="E76" s="7">
        <v>68.26</v>
      </c>
      <c r="F76" s="7">
        <v>76.9</v>
      </c>
      <c r="G76" s="7"/>
      <c r="H76" s="7">
        <f t="shared" si="1"/>
        <v>72.58</v>
      </c>
      <c r="I76" s="3"/>
    </row>
    <row r="77" customHeight="1" spans="1:9">
      <c r="A77" s="4">
        <v>75</v>
      </c>
      <c r="B77" s="5" t="s">
        <v>120</v>
      </c>
      <c r="C77" s="5" t="s">
        <v>121</v>
      </c>
      <c r="D77" s="6" t="s">
        <v>126</v>
      </c>
      <c r="E77" s="7">
        <v>65.26</v>
      </c>
      <c r="F77" s="7">
        <v>78.3</v>
      </c>
      <c r="G77" s="7"/>
      <c r="H77" s="7">
        <f t="shared" si="1"/>
        <v>71.78</v>
      </c>
      <c r="I77" s="3"/>
    </row>
    <row r="78" customHeight="1" spans="1:9">
      <c r="A78" s="4">
        <v>76</v>
      </c>
      <c r="B78" s="5" t="s">
        <v>120</v>
      </c>
      <c r="C78" s="5" t="s">
        <v>121</v>
      </c>
      <c r="D78" s="6" t="s">
        <v>127</v>
      </c>
      <c r="E78" s="7">
        <v>71.8</v>
      </c>
      <c r="F78" s="7">
        <v>0</v>
      </c>
      <c r="G78" s="7"/>
      <c r="H78" s="7">
        <f t="shared" si="1"/>
        <v>35.9</v>
      </c>
      <c r="I78" s="3" t="s">
        <v>35</v>
      </c>
    </row>
    <row r="79" customHeight="1" spans="1:9">
      <c r="A79" s="4">
        <v>77</v>
      </c>
      <c r="B79" s="5" t="s">
        <v>128</v>
      </c>
      <c r="C79" s="5" t="s">
        <v>129</v>
      </c>
      <c r="D79" s="6" t="s">
        <v>130</v>
      </c>
      <c r="E79" s="7">
        <v>65.52</v>
      </c>
      <c r="F79" s="7">
        <v>81.84</v>
      </c>
      <c r="G79" s="7">
        <v>5</v>
      </c>
      <c r="H79" s="7">
        <f t="shared" ref="H79:H90" si="2">(E79+F79)*0.4+G79</f>
        <v>63.944</v>
      </c>
      <c r="I79" s="3"/>
    </row>
    <row r="80" customHeight="1" spans="1:9">
      <c r="A80" s="4">
        <v>78</v>
      </c>
      <c r="B80" s="5" t="s">
        <v>128</v>
      </c>
      <c r="C80" s="5" t="s">
        <v>129</v>
      </c>
      <c r="D80" s="6" t="s">
        <v>131</v>
      </c>
      <c r="E80" s="7">
        <v>62.58</v>
      </c>
      <c r="F80" s="7">
        <v>81.24</v>
      </c>
      <c r="G80" s="7">
        <v>5</v>
      </c>
      <c r="H80" s="7">
        <f t="shared" si="2"/>
        <v>62.528</v>
      </c>
      <c r="I80" s="3"/>
    </row>
    <row r="81" customHeight="1" spans="1:9">
      <c r="A81" s="4">
        <v>79</v>
      </c>
      <c r="B81" s="5" t="s">
        <v>128</v>
      </c>
      <c r="C81" s="5" t="s">
        <v>129</v>
      </c>
      <c r="D81" s="6" t="s">
        <v>132</v>
      </c>
      <c r="E81" s="7">
        <v>61.62</v>
      </c>
      <c r="F81" s="7">
        <v>80.75</v>
      </c>
      <c r="G81" s="7">
        <v>5.5</v>
      </c>
      <c r="H81" s="7">
        <f t="shared" si="2"/>
        <v>62.448</v>
      </c>
      <c r="I81" s="3"/>
    </row>
    <row r="82" customHeight="1" spans="1:9">
      <c r="A82" s="4">
        <v>80</v>
      </c>
      <c r="B82" s="5" t="s">
        <v>128</v>
      </c>
      <c r="C82" s="5" t="s">
        <v>129</v>
      </c>
      <c r="D82" s="6" t="s">
        <v>133</v>
      </c>
      <c r="E82" s="7">
        <v>57.88</v>
      </c>
      <c r="F82" s="7">
        <v>80.21</v>
      </c>
      <c r="G82" s="7">
        <v>7</v>
      </c>
      <c r="H82" s="7">
        <f t="shared" si="2"/>
        <v>62.236</v>
      </c>
      <c r="I82" s="3"/>
    </row>
    <row r="83" customHeight="1" spans="1:9">
      <c r="A83" s="4">
        <v>81</v>
      </c>
      <c r="B83" s="5" t="s">
        <v>128</v>
      </c>
      <c r="C83" s="5" t="s">
        <v>129</v>
      </c>
      <c r="D83" s="6" t="s">
        <v>134</v>
      </c>
      <c r="E83" s="7">
        <v>56.66</v>
      </c>
      <c r="F83" s="7">
        <v>80.49</v>
      </c>
      <c r="G83" s="7">
        <v>7</v>
      </c>
      <c r="H83" s="7">
        <f t="shared" si="2"/>
        <v>61.86</v>
      </c>
      <c r="I83" s="3"/>
    </row>
    <row r="84" customHeight="1" spans="1:9">
      <c r="A84" s="4">
        <v>82</v>
      </c>
      <c r="B84" s="5" t="s">
        <v>128</v>
      </c>
      <c r="C84" s="5" t="s">
        <v>129</v>
      </c>
      <c r="D84" s="6" t="s">
        <v>135</v>
      </c>
      <c r="E84" s="7">
        <v>61.88</v>
      </c>
      <c r="F84" s="7">
        <v>79.47</v>
      </c>
      <c r="G84" s="7">
        <v>3.5</v>
      </c>
      <c r="H84" s="7">
        <f t="shared" si="2"/>
        <v>60.04</v>
      </c>
      <c r="I84" s="3"/>
    </row>
    <row r="85" customHeight="1" spans="1:9">
      <c r="A85" s="4">
        <v>83</v>
      </c>
      <c r="B85" s="5" t="s">
        <v>128</v>
      </c>
      <c r="C85" s="5" t="s">
        <v>129</v>
      </c>
      <c r="D85" s="6" t="s">
        <v>136</v>
      </c>
      <c r="E85" s="7">
        <v>53.88</v>
      </c>
      <c r="F85" s="7">
        <v>77.07</v>
      </c>
      <c r="G85" s="7">
        <v>7.5</v>
      </c>
      <c r="H85" s="7">
        <f t="shared" si="2"/>
        <v>59.88</v>
      </c>
      <c r="I85" s="3"/>
    </row>
    <row r="86" customHeight="1" spans="1:9">
      <c r="A86" s="4">
        <v>84</v>
      </c>
      <c r="B86" s="5" t="s">
        <v>128</v>
      </c>
      <c r="C86" s="5" t="s">
        <v>129</v>
      </c>
      <c r="D86" s="6" t="s">
        <v>137</v>
      </c>
      <c r="E86" s="7">
        <v>47.32</v>
      </c>
      <c r="F86" s="7">
        <v>80.17</v>
      </c>
      <c r="G86" s="7">
        <v>8</v>
      </c>
      <c r="H86" s="7">
        <f t="shared" si="2"/>
        <v>58.996</v>
      </c>
      <c r="I86" s="3"/>
    </row>
    <row r="87" customHeight="1" spans="1:9">
      <c r="A87" s="4">
        <v>85</v>
      </c>
      <c r="B87" s="5" t="s">
        <v>128</v>
      </c>
      <c r="C87" s="5" t="s">
        <v>129</v>
      </c>
      <c r="D87" s="6" t="s">
        <v>138</v>
      </c>
      <c r="E87" s="7">
        <v>62.46</v>
      </c>
      <c r="F87" s="7">
        <v>73.82</v>
      </c>
      <c r="G87" s="7">
        <v>3</v>
      </c>
      <c r="H87" s="7">
        <f t="shared" si="2"/>
        <v>57.512</v>
      </c>
      <c r="I87" s="3"/>
    </row>
    <row r="88" customHeight="1" spans="1:9">
      <c r="A88" s="4">
        <v>86</v>
      </c>
      <c r="B88" s="5" t="s">
        <v>128</v>
      </c>
      <c r="C88" s="5" t="s">
        <v>129</v>
      </c>
      <c r="D88" s="6" t="s">
        <v>139</v>
      </c>
      <c r="E88" s="7">
        <v>51.92</v>
      </c>
      <c r="F88" s="7">
        <v>78.28</v>
      </c>
      <c r="G88" s="7">
        <v>5</v>
      </c>
      <c r="H88" s="7">
        <f t="shared" si="2"/>
        <v>57.08</v>
      </c>
      <c r="I88" s="3"/>
    </row>
    <row r="89" customHeight="1" spans="1:9">
      <c r="A89" s="4">
        <v>87</v>
      </c>
      <c r="B89" s="5" t="s">
        <v>128</v>
      </c>
      <c r="C89" s="5" t="s">
        <v>129</v>
      </c>
      <c r="D89" s="6" t="s">
        <v>140</v>
      </c>
      <c r="E89" s="7">
        <v>59.48</v>
      </c>
      <c r="F89" s="7">
        <v>0</v>
      </c>
      <c r="G89" s="7">
        <v>5</v>
      </c>
      <c r="H89" s="7">
        <f t="shared" si="2"/>
        <v>28.792</v>
      </c>
      <c r="I89" s="3" t="s">
        <v>35</v>
      </c>
    </row>
    <row r="90" customHeight="1" spans="1:9">
      <c r="A90" s="4">
        <v>88</v>
      </c>
      <c r="B90" s="5" t="s">
        <v>128</v>
      </c>
      <c r="C90" s="5" t="s">
        <v>129</v>
      </c>
      <c r="D90" s="6" t="s">
        <v>141</v>
      </c>
      <c r="E90" s="7">
        <v>48.26</v>
      </c>
      <c r="F90" s="7">
        <v>0</v>
      </c>
      <c r="G90" s="7">
        <v>2</v>
      </c>
      <c r="H90" s="7">
        <f t="shared" si="2"/>
        <v>21.304</v>
      </c>
      <c r="I90" s="3" t="s">
        <v>35</v>
      </c>
    </row>
  </sheetData>
  <sortState ref="A3:K46">
    <sortCondition ref="C3:C46"/>
  </sortState>
  <mergeCells count="1">
    <mergeCell ref="A1:I1"/>
  </mergeCells>
  <pageMargins left="0.629861111111111" right="0.156944444444444" top="0.865972222222222" bottom="0.550694444444444" header="0.236111111111111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xuri</dc:creator>
  <cp:lastModifiedBy>Administrator</cp:lastModifiedBy>
  <dcterms:created xsi:type="dcterms:W3CDTF">2006-09-16T00:00:00Z</dcterms:created>
  <dcterms:modified xsi:type="dcterms:W3CDTF">2023-07-28T06:51:36Z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3845CA4E939D4D5EACEA322A0F626925_12</vt:lpwstr>
  </property>
  <property fmtid="{D5CDD505-2E9C-101B-9397-08002B2CF9AE}" pid="3" name="KSOProductBuildVer">
    <vt:lpwstr>2052-11.1.0.14309</vt:lpwstr>
  </property>
</Properties>
</file>