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 tabRatio="858"/>
  </bookViews>
  <sheets>
    <sheet name="1" sheetId="19" r:id="rId1"/>
  </sheets>
  <definedNames>
    <definedName name="_xlnm._FilterDatabase" localSheetId="0" hidden="1">'1'!$B$3:$S$48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<sst xmlns="http://schemas.openxmlformats.org/spreadsheetml/2006/main" count="388" uniqueCount="291">
  <si>
    <t>附件：</t>
  </si>
  <si>
    <t>2025年淄川区事业单位公开招聘初级综合类岗位拟聘用人员公示名单</t>
  </si>
  <si>
    <t>序号</t>
  </si>
  <si>
    <t>主管（代管）部门</t>
  </si>
  <si>
    <t>招聘单位</t>
  </si>
  <si>
    <t>招聘岗位名称</t>
  </si>
  <si>
    <t>准考证</t>
  </si>
  <si>
    <t>姓名</t>
  </si>
  <si>
    <t>笔试成绩</t>
  </si>
  <si>
    <t>面试成绩</t>
  </si>
  <si>
    <t>档案考核成绩</t>
  </si>
  <si>
    <t>总成绩</t>
  </si>
  <si>
    <t>淄博市公安局淄川分局</t>
  </si>
  <si>
    <t>淄博市公安局淄川分局战训机动大队</t>
  </si>
  <si>
    <t>财务管理</t>
  </si>
  <si>
    <t>2503030402902</t>
  </si>
  <si>
    <t>张驰</t>
  </si>
  <si>
    <t>文秘</t>
  </si>
  <si>
    <t>2503030502330</t>
  </si>
  <si>
    <t>徐婷玮</t>
  </si>
  <si>
    <t>淄川区般阳路街道办事处</t>
  </si>
  <si>
    <t>淄川区般阳路街道办事处所属事业单位</t>
  </si>
  <si>
    <t>安监综合管理</t>
  </si>
  <si>
    <t>2503030406027</t>
  </si>
  <si>
    <t>刘昕祎</t>
  </si>
  <si>
    <t>淄川区财政局</t>
  </si>
  <si>
    <t>淄川区财政发展服务中心</t>
  </si>
  <si>
    <t>2503030500801</t>
  </si>
  <si>
    <t>李京钊</t>
  </si>
  <si>
    <t>淄川区国有资产管理服务中心</t>
  </si>
  <si>
    <t>设备管理</t>
  </si>
  <si>
    <t>2503030502014</t>
  </si>
  <si>
    <t>孙子涵</t>
  </si>
  <si>
    <t>淄川区发展和改革局</t>
  </si>
  <si>
    <t>淄川区服务业发展服务中心</t>
  </si>
  <si>
    <t>经济管理</t>
  </si>
  <si>
    <t>2503030403316</t>
  </si>
  <si>
    <t>韩佳瑞</t>
  </si>
  <si>
    <t>淄川区人民防空事业发展服务中心</t>
  </si>
  <si>
    <t>人防管理</t>
  </si>
  <si>
    <t>2503030402822</t>
  </si>
  <si>
    <t>李晨晞</t>
  </si>
  <si>
    <t>淄川区行政审批服务局</t>
  </si>
  <si>
    <t>淄川区政务服务中心</t>
  </si>
  <si>
    <t>交通运输审批管理</t>
  </si>
  <si>
    <t>2503030408019</t>
  </si>
  <si>
    <t>赵建营</t>
  </si>
  <si>
    <t>政务服务管理</t>
  </si>
  <si>
    <t>2503030501117</t>
  </si>
  <si>
    <t>焦家乐</t>
  </si>
  <si>
    <t>淄川区洪山镇人民政府</t>
  </si>
  <si>
    <t>淄川区洪山镇所属事业单位</t>
  </si>
  <si>
    <t>城建综合管理</t>
  </si>
  <si>
    <t>2503030401221</t>
  </si>
  <si>
    <t>徐文超</t>
  </si>
  <si>
    <t>淄川区将军路街道办事处</t>
  </si>
  <si>
    <t>淄川区将军路街道办事处所属事业单位</t>
  </si>
  <si>
    <t>2503030501326</t>
  </si>
  <si>
    <t>王俞涵</t>
  </si>
  <si>
    <t>2503030501213</t>
  </si>
  <si>
    <t>杨雨晴</t>
  </si>
  <si>
    <t>淄川区交通运输局</t>
  </si>
  <si>
    <t>淄川区交通运输监察大队</t>
  </si>
  <si>
    <t>2503030406502</t>
  </si>
  <si>
    <t>鲍畅</t>
  </si>
  <si>
    <t>淄川区交通运输事业服务中心</t>
  </si>
  <si>
    <t>法律咨询</t>
  </si>
  <si>
    <t>2503030402130</t>
  </si>
  <si>
    <t>刘晓虹</t>
  </si>
  <si>
    <t>淄川区岭子镇人民政府</t>
  </si>
  <si>
    <t>岭子镇所属事业单位</t>
  </si>
  <si>
    <t>2503030406306</t>
  </si>
  <si>
    <t>周子怡</t>
  </si>
  <si>
    <t>淄川区岭子镇所属事业单位</t>
  </si>
  <si>
    <t>2503030500209</t>
  </si>
  <si>
    <t>马心舒</t>
  </si>
  <si>
    <t>淄川区龙泉镇人民政府</t>
  </si>
  <si>
    <t>淄川区龙泉镇所属事业单位</t>
  </si>
  <si>
    <t>水利综合管理</t>
  </si>
  <si>
    <t>2503030406314</t>
  </si>
  <si>
    <t>李俊辰</t>
  </si>
  <si>
    <t>淄川区罗村镇人民政府</t>
  </si>
  <si>
    <t>淄川区罗村镇所属事业单位</t>
  </si>
  <si>
    <t>2503030402813</t>
  </si>
  <si>
    <t>张博涵</t>
  </si>
  <si>
    <t>2503030407308</t>
  </si>
  <si>
    <t>仉明明</t>
  </si>
  <si>
    <t>2503030401214</t>
  </si>
  <si>
    <t>陈玉生</t>
  </si>
  <si>
    <t>淄川区农业农村局</t>
  </si>
  <si>
    <t>淄川区农业农村事务服务中心</t>
  </si>
  <si>
    <t>农业综合管理</t>
  </si>
  <si>
    <t>2503030404610</t>
  </si>
  <si>
    <t>刘雪晴</t>
  </si>
  <si>
    <t>淄川区农业综合行政执法大队</t>
  </si>
  <si>
    <t>农业综合执法</t>
  </si>
  <si>
    <t>2503030403118</t>
  </si>
  <si>
    <t>宋晓琦</t>
  </si>
  <si>
    <t>2503030404712</t>
  </si>
  <si>
    <t>胡子暄</t>
  </si>
  <si>
    <t>淄川区区政府直属</t>
  </si>
  <si>
    <t>淄川区民兵训练保障中心</t>
  </si>
  <si>
    <t>民兵训练设备管理</t>
  </si>
  <si>
    <t>2503030404601</t>
  </si>
  <si>
    <t>智胜涛</t>
  </si>
  <si>
    <t>淄川区人力资源和社会保障局</t>
  </si>
  <si>
    <t>淄川区社会保险服务中心</t>
  </si>
  <si>
    <t>2503030501614</t>
  </si>
  <si>
    <t>张亚琪</t>
  </si>
  <si>
    <t>社保基金管理</t>
  </si>
  <si>
    <t>2503030500916</t>
  </si>
  <si>
    <t>王焓羽</t>
  </si>
  <si>
    <t>淄川区委直属</t>
  </si>
  <si>
    <t>淄川区融媒体中心</t>
  </si>
  <si>
    <t>电视导演</t>
  </si>
  <si>
    <t>2503030403701</t>
  </si>
  <si>
    <t>李鸽</t>
  </si>
  <si>
    <t>摄影</t>
  </si>
  <si>
    <t>2503030502207</t>
  </si>
  <si>
    <t>刘文轩</t>
  </si>
  <si>
    <t>新媒体应用</t>
  </si>
  <si>
    <t>2503030402313</t>
  </si>
  <si>
    <t>牛成龙</t>
  </si>
  <si>
    <t>淄川区审计局</t>
  </si>
  <si>
    <t>淄川区经济责任审计服务中心</t>
  </si>
  <si>
    <t>审计管理</t>
  </si>
  <si>
    <t>2503030500729</t>
  </si>
  <si>
    <t>李宇彩</t>
  </si>
  <si>
    <t>淄川区市场监督管理局</t>
  </si>
  <si>
    <t>淄川区检验检测中心</t>
  </si>
  <si>
    <t>食品检验</t>
  </si>
  <si>
    <t>2503030403605</t>
  </si>
  <si>
    <t>石佳卉</t>
  </si>
  <si>
    <t>淄川区市场监督管理综合行政执法大队</t>
  </si>
  <si>
    <t>产品质量管理</t>
  </si>
  <si>
    <t>2503030502326</t>
  </si>
  <si>
    <t>王纪祥</t>
  </si>
  <si>
    <t>特种设备管理</t>
  </si>
  <si>
    <t>2503030400921</t>
  </si>
  <si>
    <t>王浩</t>
  </si>
  <si>
    <t>淄川区双杨镇人民政府</t>
  </si>
  <si>
    <t>淄川区双杨镇所属事业单位</t>
  </si>
  <si>
    <t>2503030403726</t>
  </si>
  <si>
    <t>毕梦璇</t>
  </si>
  <si>
    <t>淄川区水利局</t>
  </si>
  <si>
    <t>淄川区水利事业综合保障中心</t>
  </si>
  <si>
    <t>水利保护</t>
  </si>
  <si>
    <t>2503030405422</t>
  </si>
  <si>
    <t>王洪龙</t>
  </si>
  <si>
    <t>淄川区水资源服务中心</t>
  </si>
  <si>
    <t>水资源管理</t>
  </si>
  <si>
    <t>2503030401709</t>
  </si>
  <si>
    <t>王石言</t>
  </si>
  <si>
    <t>淄川区司法局</t>
  </si>
  <si>
    <t>淄川区公共法律服务中心</t>
  </si>
  <si>
    <t>2503030402408</t>
  </si>
  <si>
    <t>赵雅婷</t>
  </si>
  <si>
    <t>淄川区统计局</t>
  </si>
  <si>
    <t>淄川区普查统计事务服务中心</t>
  </si>
  <si>
    <t>数据统计</t>
  </si>
  <si>
    <t>2503030405107</t>
  </si>
  <si>
    <t>张萌芮</t>
  </si>
  <si>
    <t>淄川区委社工部</t>
  </si>
  <si>
    <t>淄川区社会工作事业服务中心</t>
  </si>
  <si>
    <t>2503030406202</t>
  </si>
  <si>
    <t>陈潇溪</t>
  </si>
  <si>
    <t>行政管理</t>
  </si>
  <si>
    <t>2503030407727</t>
  </si>
  <si>
    <t>张靖君</t>
  </si>
  <si>
    <t>淄川区委政法委</t>
  </si>
  <si>
    <t>淄川区综治服务中心</t>
  </si>
  <si>
    <t>2503030405120</t>
  </si>
  <si>
    <t>李晓颖</t>
  </si>
  <si>
    <t>淄川区委党校</t>
  </si>
  <si>
    <t>教学科研</t>
  </si>
  <si>
    <t>2503030400407</t>
  </si>
  <si>
    <t>张钰竹</t>
  </si>
  <si>
    <t>淄川区卫生健康局</t>
  </si>
  <si>
    <t>淄川区妇幼保健计划生育服务中心</t>
  </si>
  <si>
    <t>2503030501428</t>
  </si>
  <si>
    <t>李欣茹</t>
  </si>
  <si>
    <t>淄川区文化和旅游局</t>
  </si>
  <si>
    <t>淄川区公共文化服务中心</t>
  </si>
  <si>
    <t>2503030403613</t>
  </si>
  <si>
    <t>马月</t>
  </si>
  <si>
    <t>淄川区图书馆</t>
  </si>
  <si>
    <t>2503030501409</t>
  </si>
  <si>
    <t>孟乾坤</t>
  </si>
  <si>
    <t>淄川区文化市场综合执法大队</t>
  </si>
  <si>
    <t>文化市场综合执法</t>
  </si>
  <si>
    <t>2503030500702</t>
  </si>
  <si>
    <t>陆婧</t>
  </si>
  <si>
    <t>淄川区西河镇人民政府</t>
  </si>
  <si>
    <t>淄川区西河镇所属事业单位</t>
  </si>
  <si>
    <t>2503030407230</t>
  </si>
  <si>
    <t>张俊瑶</t>
  </si>
  <si>
    <t>淄川区应急管理局</t>
  </si>
  <si>
    <t>淄川区应急救援指挥保障中心</t>
  </si>
  <si>
    <t>安全生产管理</t>
  </si>
  <si>
    <t>2503030501412</t>
  </si>
  <si>
    <t>张靖怡</t>
  </si>
  <si>
    <t>淄川区政府办公室</t>
  </si>
  <si>
    <t>淄川区机关事务服务中心</t>
  </si>
  <si>
    <t>2503030407814</t>
  </si>
  <si>
    <t>孙子越</t>
  </si>
  <si>
    <t>淄川区市民投诉中心</t>
  </si>
  <si>
    <t>2503030403026</t>
  </si>
  <si>
    <t>王启迪</t>
  </si>
  <si>
    <t>淄川区合并招聘单位A</t>
  </si>
  <si>
    <t>区投资促进服务中心</t>
  </si>
  <si>
    <t>综合管理</t>
  </si>
  <si>
    <t>2503030406506</t>
  </si>
  <si>
    <t>赵星尧</t>
  </si>
  <si>
    <t>区综合行政执法大队</t>
  </si>
  <si>
    <t>2503030407906</t>
  </si>
  <si>
    <t>王烁</t>
  </si>
  <si>
    <t>钟楼街道办事处所属事业单位</t>
  </si>
  <si>
    <t>2503030401007</t>
  </si>
  <si>
    <t>苏森</t>
  </si>
  <si>
    <t>般阳路街道办事处所属事业单位</t>
  </si>
  <si>
    <t>2503030404912</t>
  </si>
  <si>
    <t>许腾</t>
  </si>
  <si>
    <t>区信访综合服务中心</t>
  </si>
  <si>
    <t>2503030406723</t>
  </si>
  <si>
    <t>李恒志</t>
  </si>
  <si>
    <t>将军路街道办事处所属事业单位</t>
  </si>
  <si>
    <t>2503030403314</t>
  </si>
  <si>
    <t>张子恒</t>
  </si>
  <si>
    <t>松龄路街道办事处所属事业单位</t>
  </si>
  <si>
    <t>2503030400114</t>
  </si>
  <si>
    <t>翟辰</t>
  </si>
  <si>
    <t>昆仑镇所属事业单位</t>
  </si>
  <si>
    <t>2503030501912</t>
  </si>
  <si>
    <t>李龙泽</t>
  </si>
  <si>
    <t>太河镇所属事业单位</t>
  </si>
  <si>
    <t>2503030407624</t>
  </si>
  <si>
    <t>韩笑晨</t>
  </si>
  <si>
    <t>淄川区寨里镇人民政府</t>
  </si>
  <si>
    <t>淄川区寨里镇所属事业单位</t>
  </si>
  <si>
    <t>2503030406110</t>
  </si>
  <si>
    <t>戴安宁</t>
  </si>
  <si>
    <t>淄川区政府直属</t>
  </si>
  <si>
    <t>淄川区产业发展服务中心</t>
  </si>
  <si>
    <t>2503030502007</t>
  </si>
  <si>
    <t>王逸瑄</t>
  </si>
  <si>
    <t>新闻编辑</t>
  </si>
  <si>
    <t>2503030401210</t>
  </si>
  <si>
    <t>袁梦格</t>
  </si>
  <si>
    <t>淄川区政府投资工程建设中心</t>
  </si>
  <si>
    <t>城建管理</t>
  </si>
  <si>
    <t>2503030500112</t>
  </si>
  <si>
    <t>滕贻斌</t>
  </si>
  <si>
    <t>淄川区住房和城乡建设局</t>
  </si>
  <si>
    <t>淄川区住房保障中心</t>
  </si>
  <si>
    <t>住房保障管理</t>
  </si>
  <si>
    <t>2503030402027</t>
  </si>
  <si>
    <t>白硕</t>
  </si>
  <si>
    <t>淄川区自然资源局</t>
  </si>
  <si>
    <t>淄川区国有林场</t>
  </si>
  <si>
    <t>林业经济管理</t>
  </si>
  <si>
    <t>2503030401517</t>
  </si>
  <si>
    <t>石晶</t>
  </si>
  <si>
    <t>林业资源管理</t>
  </si>
  <si>
    <t>2503030407123</t>
  </si>
  <si>
    <t>于辉</t>
  </si>
  <si>
    <t>淄川区自然资源事务服务中心</t>
  </si>
  <si>
    <t>2503030406429</t>
  </si>
  <si>
    <t>程奕心</t>
  </si>
  <si>
    <t>淄川区自然资源所</t>
  </si>
  <si>
    <t>地质管理</t>
  </si>
  <si>
    <t>2503030404618</t>
  </si>
  <si>
    <t>张齐加</t>
  </si>
  <si>
    <t>2503030406325</t>
  </si>
  <si>
    <t>刘婷婷</t>
  </si>
  <si>
    <t>土地资源管理</t>
  </si>
  <si>
    <t>2503030500628</t>
  </si>
  <si>
    <t>成鹏</t>
  </si>
  <si>
    <t>2503030402217</t>
  </si>
  <si>
    <t>陈晓涵</t>
  </si>
  <si>
    <t>淄川区综合行政执法局</t>
  </si>
  <si>
    <t>淄川区数字化城市管理服务中心</t>
  </si>
  <si>
    <t>2503030400414</t>
  </si>
  <si>
    <t>陈鑫鑫</t>
  </si>
  <si>
    <t>淄川区综合行政执法大队</t>
  </si>
  <si>
    <t>2503030404908</t>
  </si>
  <si>
    <t>王巍</t>
  </si>
  <si>
    <t>2503030404310</t>
  </si>
  <si>
    <t>刘兆冉</t>
  </si>
  <si>
    <t>2503030502418</t>
  </si>
  <si>
    <t>董俊海</t>
  </si>
  <si>
    <t>免笔试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</si>
</sst>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1" xfId="49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topLeftCell="A73" workbookViewId="0">
      <selection activeCell="H79" sqref="H79"/>
    </sheetView>
  </sheetViews>
  <sheetFormatPr defaultColWidth="9.11111111111111" defaultRowHeight="43" customHeight="1"/>
  <cols>
    <col min="1" max="1" width="6.64814814814815" style="3" customWidth="1"/>
    <col min="2" max="2" width="20.1574074074074" style="2" customWidth="1"/>
    <col min="3" max="3" width="27" style="2" customWidth="1"/>
    <col min="4" max="4" width="15.1111111111111" style="2" customWidth="1"/>
    <col min="5" max="5" width="18.6481481481481" style="3" customWidth="1"/>
    <col min="6" max="9" width="10.8888888888889" style="2" customWidth="1"/>
    <col min="10" max="16305" width="9.11111111111111" style="2" customWidth="1"/>
    <col min="16306" max="16384" width="9.11111111111111" style="2"/>
  </cols>
  <sheetData>
    <row r="1" ht="24" customHeight="1" spans="1:2">
      <c r="A1" s="4" t="s">
        <v>0</v>
      </c>
      <c r="B1" s="4"/>
    </row>
    <row r="2" s="1" customFormat="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2" customFormat="1" customHeight="1" spans="1:10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9" t="s">
        <v>16</v>
      </c>
      <c r="G4" s="10">
        <v>74.8</v>
      </c>
      <c r="H4" s="11">
        <v>85.94</v>
      </c>
      <c r="I4" s="9"/>
      <c r="J4" s="11">
        <f t="shared" ref="J4:J53" si="0">(G4+H4)/2</f>
        <v>80.37</v>
      </c>
    </row>
    <row r="5" s="2" customFormat="1" customHeight="1" spans="1:10">
      <c r="A5" s="7">
        <v>2</v>
      </c>
      <c r="B5" s="8" t="s">
        <v>12</v>
      </c>
      <c r="C5" s="8" t="s">
        <v>13</v>
      </c>
      <c r="D5" s="8" t="s">
        <v>17</v>
      </c>
      <c r="E5" s="8" t="s">
        <v>18</v>
      </c>
      <c r="F5" s="9" t="s">
        <v>19</v>
      </c>
      <c r="G5" s="10">
        <v>73.1</v>
      </c>
      <c r="H5" s="11">
        <v>83.08</v>
      </c>
      <c r="I5" s="9"/>
      <c r="J5" s="11">
        <f t="shared" si="0"/>
        <v>78.09</v>
      </c>
    </row>
    <row r="6" s="2" customFormat="1" customHeight="1" spans="1:10">
      <c r="A6" s="7">
        <v>3</v>
      </c>
      <c r="B6" s="8" t="s">
        <v>20</v>
      </c>
      <c r="C6" s="8" t="s">
        <v>21</v>
      </c>
      <c r="D6" s="8" t="s">
        <v>22</v>
      </c>
      <c r="E6" s="8" t="s">
        <v>23</v>
      </c>
      <c r="F6" s="9" t="s">
        <v>24</v>
      </c>
      <c r="G6" s="10">
        <v>68.95</v>
      </c>
      <c r="H6" s="11">
        <v>81.26</v>
      </c>
      <c r="I6" s="9"/>
      <c r="J6" s="11">
        <f t="shared" si="0"/>
        <v>75.105</v>
      </c>
    </row>
    <row r="7" s="2" customFormat="1" customHeight="1" spans="1:10">
      <c r="A7" s="7">
        <v>4</v>
      </c>
      <c r="B7" s="8" t="s">
        <v>25</v>
      </c>
      <c r="C7" s="8" t="s">
        <v>26</v>
      </c>
      <c r="D7" s="8" t="s">
        <v>14</v>
      </c>
      <c r="E7" s="8" t="s">
        <v>27</v>
      </c>
      <c r="F7" s="9" t="s">
        <v>28</v>
      </c>
      <c r="G7" s="10">
        <v>74.55</v>
      </c>
      <c r="H7" s="11">
        <v>79.48</v>
      </c>
      <c r="I7" s="9"/>
      <c r="J7" s="11">
        <f t="shared" si="0"/>
        <v>77.015</v>
      </c>
    </row>
    <row r="8" s="2" customFormat="1" customHeight="1" spans="1:10">
      <c r="A8" s="7">
        <v>5</v>
      </c>
      <c r="B8" s="8" t="s">
        <v>25</v>
      </c>
      <c r="C8" s="8" t="s">
        <v>29</v>
      </c>
      <c r="D8" s="8" t="s">
        <v>30</v>
      </c>
      <c r="E8" s="8" t="s">
        <v>31</v>
      </c>
      <c r="F8" s="9" t="s">
        <v>32</v>
      </c>
      <c r="G8" s="10">
        <v>79.75</v>
      </c>
      <c r="H8" s="11">
        <v>79.87</v>
      </c>
      <c r="I8" s="9"/>
      <c r="J8" s="11">
        <f t="shared" si="0"/>
        <v>79.81</v>
      </c>
    </row>
    <row r="9" s="2" customFormat="1" customHeight="1" spans="1:10">
      <c r="A9" s="7">
        <v>6</v>
      </c>
      <c r="B9" s="8" t="s">
        <v>33</v>
      </c>
      <c r="C9" s="8" t="s">
        <v>34</v>
      </c>
      <c r="D9" s="8" t="s">
        <v>35</v>
      </c>
      <c r="E9" s="8" t="s">
        <v>36</v>
      </c>
      <c r="F9" s="9" t="s">
        <v>37</v>
      </c>
      <c r="G9" s="10">
        <v>72.35</v>
      </c>
      <c r="H9" s="11">
        <v>84.59</v>
      </c>
      <c r="I9" s="9"/>
      <c r="J9" s="11">
        <f t="shared" si="0"/>
        <v>78.47</v>
      </c>
    </row>
    <row r="10" s="2" customFormat="1" customHeight="1" spans="1:10">
      <c r="A10" s="7">
        <v>7</v>
      </c>
      <c r="B10" s="8" t="s">
        <v>33</v>
      </c>
      <c r="C10" s="8" t="s">
        <v>38</v>
      </c>
      <c r="D10" s="8" t="s">
        <v>39</v>
      </c>
      <c r="E10" s="8" t="s">
        <v>40</v>
      </c>
      <c r="F10" s="9" t="s">
        <v>41</v>
      </c>
      <c r="G10" s="10">
        <v>77.6</v>
      </c>
      <c r="H10" s="11">
        <v>82.74</v>
      </c>
      <c r="I10" s="9"/>
      <c r="J10" s="11">
        <f t="shared" si="0"/>
        <v>80.17</v>
      </c>
    </row>
    <row r="11" s="2" customFormat="1" customHeight="1" spans="1:10">
      <c r="A11" s="7">
        <v>8</v>
      </c>
      <c r="B11" s="8" t="s">
        <v>42</v>
      </c>
      <c r="C11" s="8" t="s">
        <v>43</v>
      </c>
      <c r="D11" s="8" t="s">
        <v>44</v>
      </c>
      <c r="E11" s="8" t="s">
        <v>45</v>
      </c>
      <c r="F11" s="9" t="s">
        <v>46</v>
      </c>
      <c r="G11" s="10">
        <v>74.3</v>
      </c>
      <c r="H11" s="11">
        <v>81.08</v>
      </c>
      <c r="I11" s="9"/>
      <c r="J11" s="11">
        <f t="shared" si="0"/>
        <v>77.69</v>
      </c>
    </row>
    <row r="12" s="2" customFormat="1" customHeight="1" spans="1:10">
      <c r="A12" s="7">
        <v>9</v>
      </c>
      <c r="B12" s="8" t="s">
        <v>42</v>
      </c>
      <c r="C12" s="8" t="s">
        <v>43</v>
      </c>
      <c r="D12" s="8" t="s">
        <v>47</v>
      </c>
      <c r="E12" s="8" t="s">
        <v>48</v>
      </c>
      <c r="F12" s="9" t="s">
        <v>49</v>
      </c>
      <c r="G12" s="10">
        <v>73.05</v>
      </c>
      <c r="H12" s="11">
        <v>82.27</v>
      </c>
      <c r="I12" s="9"/>
      <c r="J12" s="11">
        <f t="shared" si="0"/>
        <v>77.66</v>
      </c>
    </row>
    <row r="13" s="2" customFormat="1" customHeight="1" spans="1:10">
      <c r="A13" s="7">
        <v>10</v>
      </c>
      <c r="B13" s="8" t="s">
        <v>50</v>
      </c>
      <c r="C13" s="8" t="s">
        <v>51</v>
      </c>
      <c r="D13" s="8" t="s">
        <v>52</v>
      </c>
      <c r="E13" s="8" t="s">
        <v>53</v>
      </c>
      <c r="F13" s="9" t="s">
        <v>54</v>
      </c>
      <c r="G13" s="10">
        <v>68.8</v>
      </c>
      <c r="H13" s="11">
        <v>82.61</v>
      </c>
      <c r="I13" s="9"/>
      <c r="J13" s="11">
        <f t="shared" si="0"/>
        <v>75.705</v>
      </c>
    </row>
    <row r="14" s="2" customFormat="1" customHeight="1" spans="1:10">
      <c r="A14" s="7">
        <v>11</v>
      </c>
      <c r="B14" s="8" t="s">
        <v>55</v>
      </c>
      <c r="C14" s="8" t="s">
        <v>56</v>
      </c>
      <c r="D14" s="8" t="s">
        <v>22</v>
      </c>
      <c r="E14" s="8" t="s">
        <v>57</v>
      </c>
      <c r="F14" s="9" t="s">
        <v>58</v>
      </c>
      <c r="G14" s="10">
        <v>70.05</v>
      </c>
      <c r="H14" s="11">
        <v>83.8</v>
      </c>
      <c r="I14" s="9"/>
      <c r="J14" s="11">
        <f t="shared" si="0"/>
        <v>76.925</v>
      </c>
    </row>
    <row r="15" s="2" customFormat="1" customHeight="1" spans="1:10">
      <c r="A15" s="7">
        <v>12</v>
      </c>
      <c r="B15" s="8" t="s">
        <v>55</v>
      </c>
      <c r="C15" s="8" t="s">
        <v>56</v>
      </c>
      <c r="D15" s="8" t="s">
        <v>35</v>
      </c>
      <c r="E15" s="8" t="s">
        <v>59</v>
      </c>
      <c r="F15" s="9" t="s">
        <v>60</v>
      </c>
      <c r="G15" s="10">
        <v>77.3</v>
      </c>
      <c r="H15" s="11">
        <v>80.66</v>
      </c>
      <c r="I15" s="9"/>
      <c r="J15" s="11">
        <f t="shared" si="0"/>
        <v>78.98</v>
      </c>
    </row>
    <row r="16" s="2" customFormat="1" customHeight="1" spans="1:10">
      <c r="A16" s="7">
        <v>13</v>
      </c>
      <c r="B16" s="8" t="s">
        <v>61</v>
      </c>
      <c r="C16" s="8" t="s">
        <v>62</v>
      </c>
      <c r="D16" s="8" t="s">
        <v>17</v>
      </c>
      <c r="E16" s="8" t="s">
        <v>63</v>
      </c>
      <c r="F16" s="9" t="s">
        <v>64</v>
      </c>
      <c r="G16" s="10">
        <v>74.65</v>
      </c>
      <c r="H16" s="11">
        <v>80.93</v>
      </c>
      <c r="I16" s="9"/>
      <c r="J16" s="11">
        <f t="shared" si="0"/>
        <v>77.79</v>
      </c>
    </row>
    <row r="17" s="2" customFormat="1" customHeight="1" spans="1:10">
      <c r="A17" s="7">
        <v>14</v>
      </c>
      <c r="B17" s="8" t="s">
        <v>61</v>
      </c>
      <c r="C17" s="8" t="s">
        <v>65</v>
      </c>
      <c r="D17" s="8" t="s">
        <v>66</v>
      </c>
      <c r="E17" s="8" t="s">
        <v>67</v>
      </c>
      <c r="F17" s="9" t="s">
        <v>68</v>
      </c>
      <c r="G17" s="10">
        <v>73.5</v>
      </c>
      <c r="H17" s="11">
        <v>81.39</v>
      </c>
      <c r="I17" s="9"/>
      <c r="J17" s="11">
        <f t="shared" si="0"/>
        <v>77.445</v>
      </c>
    </row>
    <row r="18" s="2" customFormat="1" customHeight="1" spans="1:10">
      <c r="A18" s="7">
        <v>15</v>
      </c>
      <c r="B18" s="8" t="s">
        <v>69</v>
      </c>
      <c r="C18" s="8" t="s">
        <v>70</v>
      </c>
      <c r="D18" s="8" t="s">
        <v>35</v>
      </c>
      <c r="E18" s="8" t="s">
        <v>71</v>
      </c>
      <c r="F18" s="9" t="s">
        <v>72</v>
      </c>
      <c r="G18" s="10">
        <v>75.45</v>
      </c>
      <c r="H18" s="11">
        <v>83.29</v>
      </c>
      <c r="I18" s="9"/>
      <c r="J18" s="11">
        <f t="shared" si="0"/>
        <v>79.37</v>
      </c>
    </row>
    <row r="19" s="2" customFormat="1" customHeight="1" spans="1:10">
      <c r="A19" s="7">
        <v>16</v>
      </c>
      <c r="B19" s="8" t="s">
        <v>69</v>
      </c>
      <c r="C19" s="8" t="s">
        <v>73</v>
      </c>
      <c r="D19" s="8" t="s">
        <v>17</v>
      </c>
      <c r="E19" s="8" t="s">
        <v>74</v>
      </c>
      <c r="F19" s="9" t="s">
        <v>75</v>
      </c>
      <c r="G19" s="10">
        <v>73.55</v>
      </c>
      <c r="H19" s="11">
        <v>81.18</v>
      </c>
      <c r="I19" s="9"/>
      <c r="J19" s="11">
        <f t="shared" si="0"/>
        <v>77.365</v>
      </c>
    </row>
    <row r="20" s="2" customFormat="1" customHeight="1" spans="1:10">
      <c r="A20" s="7">
        <v>17</v>
      </c>
      <c r="B20" s="8" t="s">
        <v>76</v>
      </c>
      <c r="C20" s="8" t="s">
        <v>77</v>
      </c>
      <c r="D20" s="8" t="s">
        <v>78</v>
      </c>
      <c r="E20" s="8" t="s">
        <v>79</v>
      </c>
      <c r="F20" s="9" t="s">
        <v>80</v>
      </c>
      <c r="G20" s="10">
        <v>70.85</v>
      </c>
      <c r="H20" s="11">
        <v>80.7</v>
      </c>
      <c r="I20" s="9"/>
      <c r="J20" s="11">
        <f t="shared" si="0"/>
        <v>75.775</v>
      </c>
    </row>
    <row r="21" s="2" customFormat="1" customHeight="1" spans="1:10">
      <c r="A21" s="7">
        <v>18</v>
      </c>
      <c r="B21" s="8" t="s">
        <v>81</v>
      </c>
      <c r="C21" s="8" t="s">
        <v>82</v>
      </c>
      <c r="D21" s="8" t="s">
        <v>52</v>
      </c>
      <c r="E21" s="8" t="s">
        <v>83</v>
      </c>
      <c r="F21" s="9" t="s">
        <v>84</v>
      </c>
      <c r="G21" s="10">
        <v>70</v>
      </c>
      <c r="H21" s="11">
        <v>83</v>
      </c>
      <c r="I21" s="9"/>
      <c r="J21" s="11">
        <f t="shared" si="0"/>
        <v>76.5</v>
      </c>
    </row>
    <row r="22" s="2" customFormat="1" customHeight="1" spans="1:10">
      <c r="A22" s="7">
        <v>19</v>
      </c>
      <c r="B22" s="8" t="s">
        <v>81</v>
      </c>
      <c r="C22" s="8" t="s">
        <v>82</v>
      </c>
      <c r="D22" s="8" t="s">
        <v>52</v>
      </c>
      <c r="E22" s="8" t="s">
        <v>85</v>
      </c>
      <c r="F22" s="9" t="s">
        <v>86</v>
      </c>
      <c r="G22" s="10">
        <v>73.2</v>
      </c>
      <c r="H22" s="11">
        <v>79.68</v>
      </c>
      <c r="I22" s="9"/>
      <c r="J22" s="11">
        <f t="shared" si="0"/>
        <v>76.44</v>
      </c>
    </row>
    <row r="23" s="2" customFormat="1" customHeight="1" spans="1:10">
      <c r="A23" s="7">
        <v>20</v>
      </c>
      <c r="B23" s="8" t="s">
        <v>81</v>
      </c>
      <c r="C23" s="8" t="s">
        <v>82</v>
      </c>
      <c r="D23" s="8" t="s">
        <v>52</v>
      </c>
      <c r="E23" s="8" t="s">
        <v>87</v>
      </c>
      <c r="F23" s="9" t="s">
        <v>88</v>
      </c>
      <c r="G23" s="10">
        <v>71.35</v>
      </c>
      <c r="H23" s="11">
        <v>80.88</v>
      </c>
      <c r="I23" s="9"/>
      <c r="J23" s="11">
        <f t="shared" si="0"/>
        <v>76.115</v>
      </c>
    </row>
    <row r="24" s="2" customFormat="1" customHeight="1" spans="1:10">
      <c r="A24" s="7">
        <v>21</v>
      </c>
      <c r="B24" s="8" t="s">
        <v>89</v>
      </c>
      <c r="C24" s="8" t="s">
        <v>90</v>
      </c>
      <c r="D24" s="8" t="s">
        <v>91</v>
      </c>
      <c r="E24" s="8" t="s">
        <v>92</v>
      </c>
      <c r="F24" s="9" t="s">
        <v>93</v>
      </c>
      <c r="G24" s="10">
        <v>68.8</v>
      </c>
      <c r="H24" s="11">
        <v>81.98</v>
      </c>
      <c r="I24" s="9"/>
      <c r="J24" s="11">
        <f t="shared" si="0"/>
        <v>75.39</v>
      </c>
    </row>
    <row r="25" s="2" customFormat="1" customHeight="1" spans="1:10">
      <c r="A25" s="7">
        <v>22</v>
      </c>
      <c r="B25" s="8" t="s">
        <v>89</v>
      </c>
      <c r="C25" s="8" t="s">
        <v>94</v>
      </c>
      <c r="D25" s="8" t="s">
        <v>95</v>
      </c>
      <c r="E25" s="8" t="s">
        <v>96</v>
      </c>
      <c r="F25" s="9" t="s">
        <v>97</v>
      </c>
      <c r="G25" s="10">
        <v>72.55</v>
      </c>
      <c r="H25" s="11">
        <v>83.86</v>
      </c>
      <c r="I25" s="9"/>
      <c r="J25" s="11">
        <f t="shared" si="0"/>
        <v>78.205</v>
      </c>
    </row>
    <row r="26" s="2" customFormat="1" customHeight="1" spans="1:10">
      <c r="A26" s="7">
        <v>23</v>
      </c>
      <c r="B26" s="8" t="s">
        <v>89</v>
      </c>
      <c r="C26" s="8" t="s">
        <v>94</v>
      </c>
      <c r="D26" s="8" t="s">
        <v>95</v>
      </c>
      <c r="E26" s="8" t="s">
        <v>98</v>
      </c>
      <c r="F26" s="9" t="s">
        <v>99</v>
      </c>
      <c r="G26" s="10">
        <v>70.15</v>
      </c>
      <c r="H26" s="11">
        <v>84.61</v>
      </c>
      <c r="I26" s="9"/>
      <c r="J26" s="11">
        <f t="shared" si="0"/>
        <v>77.38</v>
      </c>
    </row>
    <row r="27" s="2" customFormat="1" customHeight="1" spans="1:10">
      <c r="A27" s="7">
        <v>24</v>
      </c>
      <c r="B27" s="8" t="s">
        <v>100</v>
      </c>
      <c r="C27" s="8" t="s">
        <v>101</v>
      </c>
      <c r="D27" s="8" t="s">
        <v>102</v>
      </c>
      <c r="E27" s="8" t="s">
        <v>103</v>
      </c>
      <c r="F27" s="12" t="s">
        <v>104</v>
      </c>
      <c r="G27" s="10">
        <v>74.5</v>
      </c>
      <c r="H27" s="11">
        <v>82.64</v>
      </c>
      <c r="I27" s="9"/>
      <c r="J27" s="13">
        <f t="shared" si="0"/>
        <v>78.57</v>
      </c>
    </row>
    <row r="28" s="2" customFormat="1" customHeight="1" spans="1:10">
      <c r="A28" s="7">
        <v>25</v>
      </c>
      <c r="B28" s="8" t="s">
        <v>105</v>
      </c>
      <c r="C28" s="8" t="s">
        <v>106</v>
      </c>
      <c r="D28" s="8" t="s">
        <v>30</v>
      </c>
      <c r="E28" s="8" t="s">
        <v>107</v>
      </c>
      <c r="F28" s="12" t="s">
        <v>108</v>
      </c>
      <c r="G28" s="10">
        <v>72</v>
      </c>
      <c r="H28" s="11">
        <v>81.81</v>
      </c>
      <c r="I28" s="9"/>
      <c r="J28" s="13">
        <f t="shared" si="0"/>
        <v>76.905</v>
      </c>
    </row>
    <row r="29" s="2" customFormat="1" customHeight="1" spans="1:10">
      <c r="A29" s="7">
        <v>26</v>
      </c>
      <c r="B29" s="8" t="s">
        <v>105</v>
      </c>
      <c r="C29" s="8" t="s">
        <v>106</v>
      </c>
      <c r="D29" s="8" t="s">
        <v>109</v>
      </c>
      <c r="E29" s="8" t="s">
        <v>110</v>
      </c>
      <c r="F29" s="12" t="s">
        <v>111</v>
      </c>
      <c r="G29" s="10">
        <v>73.9</v>
      </c>
      <c r="H29" s="11">
        <v>80.89</v>
      </c>
      <c r="I29" s="9"/>
      <c r="J29" s="13">
        <f t="shared" si="0"/>
        <v>77.395</v>
      </c>
    </row>
    <row r="30" s="2" customFormat="1" customHeight="1" spans="1:10">
      <c r="A30" s="7">
        <v>27</v>
      </c>
      <c r="B30" s="8" t="s">
        <v>112</v>
      </c>
      <c r="C30" s="8" t="s">
        <v>113</v>
      </c>
      <c r="D30" s="8" t="s">
        <v>114</v>
      </c>
      <c r="E30" s="8" t="s">
        <v>115</v>
      </c>
      <c r="F30" s="12" t="s">
        <v>116</v>
      </c>
      <c r="G30" s="10">
        <v>68.85</v>
      </c>
      <c r="H30" s="11">
        <v>81.51</v>
      </c>
      <c r="I30" s="9"/>
      <c r="J30" s="13">
        <f t="shared" si="0"/>
        <v>75.18</v>
      </c>
    </row>
    <row r="31" s="2" customFormat="1" customHeight="1" spans="1:10">
      <c r="A31" s="7">
        <v>28</v>
      </c>
      <c r="B31" s="8" t="s">
        <v>112</v>
      </c>
      <c r="C31" s="8" t="s">
        <v>113</v>
      </c>
      <c r="D31" s="8" t="s">
        <v>117</v>
      </c>
      <c r="E31" s="8" t="s">
        <v>118</v>
      </c>
      <c r="F31" s="12" t="s">
        <v>119</v>
      </c>
      <c r="G31" s="10">
        <v>61.7</v>
      </c>
      <c r="H31" s="11">
        <v>82.23</v>
      </c>
      <c r="I31" s="9"/>
      <c r="J31" s="13">
        <f t="shared" si="0"/>
        <v>71.965</v>
      </c>
    </row>
    <row r="32" s="2" customFormat="1" customHeight="1" spans="1:10">
      <c r="A32" s="7">
        <v>29</v>
      </c>
      <c r="B32" s="8" t="s">
        <v>112</v>
      </c>
      <c r="C32" s="8" t="s">
        <v>113</v>
      </c>
      <c r="D32" s="8" t="s">
        <v>120</v>
      </c>
      <c r="E32" s="8" t="s">
        <v>121</v>
      </c>
      <c r="F32" s="12" t="s">
        <v>122</v>
      </c>
      <c r="G32" s="10">
        <v>49.35</v>
      </c>
      <c r="H32" s="11">
        <v>81.87</v>
      </c>
      <c r="I32" s="9"/>
      <c r="J32" s="13">
        <f t="shared" si="0"/>
        <v>65.61</v>
      </c>
    </row>
    <row r="33" s="2" customFormat="1" customHeight="1" spans="1:10">
      <c r="A33" s="7">
        <v>30</v>
      </c>
      <c r="B33" s="8" t="s">
        <v>123</v>
      </c>
      <c r="C33" s="8" t="s">
        <v>124</v>
      </c>
      <c r="D33" s="8" t="s">
        <v>125</v>
      </c>
      <c r="E33" s="8" t="s">
        <v>126</v>
      </c>
      <c r="F33" s="12" t="s">
        <v>127</v>
      </c>
      <c r="G33" s="10">
        <v>72.45</v>
      </c>
      <c r="H33" s="11">
        <v>80.44</v>
      </c>
      <c r="I33" s="9"/>
      <c r="J33" s="13">
        <f t="shared" si="0"/>
        <v>76.445</v>
      </c>
    </row>
    <row r="34" s="2" customFormat="1" customHeight="1" spans="1:10">
      <c r="A34" s="7">
        <v>31</v>
      </c>
      <c r="B34" s="8" t="s">
        <v>128</v>
      </c>
      <c r="C34" s="8" t="s">
        <v>129</v>
      </c>
      <c r="D34" s="8" t="s">
        <v>130</v>
      </c>
      <c r="E34" s="8" t="s">
        <v>131</v>
      </c>
      <c r="F34" s="12" t="s">
        <v>132</v>
      </c>
      <c r="G34" s="10">
        <v>76.5</v>
      </c>
      <c r="H34" s="11">
        <v>81.88</v>
      </c>
      <c r="I34" s="9"/>
      <c r="J34" s="13">
        <f t="shared" si="0"/>
        <v>79.19</v>
      </c>
    </row>
    <row r="35" s="2" customFormat="1" customHeight="1" spans="1:10">
      <c r="A35" s="7">
        <v>32</v>
      </c>
      <c r="B35" s="8" t="s">
        <v>128</v>
      </c>
      <c r="C35" s="8" t="s">
        <v>133</v>
      </c>
      <c r="D35" s="8" t="s">
        <v>134</v>
      </c>
      <c r="E35" s="8" t="s">
        <v>135</v>
      </c>
      <c r="F35" s="12" t="s">
        <v>136</v>
      </c>
      <c r="G35" s="10">
        <v>82.05</v>
      </c>
      <c r="H35" s="11">
        <v>84.69</v>
      </c>
      <c r="I35" s="9"/>
      <c r="J35" s="13">
        <f t="shared" si="0"/>
        <v>83.37</v>
      </c>
    </row>
    <row r="36" s="2" customFormat="1" customHeight="1" spans="1:10">
      <c r="A36" s="7">
        <v>33</v>
      </c>
      <c r="B36" s="8" t="s">
        <v>128</v>
      </c>
      <c r="C36" s="8" t="s">
        <v>133</v>
      </c>
      <c r="D36" s="8" t="s">
        <v>137</v>
      </c>
      <c r="E36" s="8" t="s">
        <v>138</v>
      </c>
      <c r="F36" s="12" t="s">
        <v>139</v>
      </c>
      <c r="G36" s="10">
        <v>73.25</v>
      </c>
      <c r="H36" s="11">
        <v>83.92</v>
      </c>
      <c r="I36" s="9"/>
      <c r="J36" s="13">
        <f t="shared" si="0"/>
        <v>78.585</v>
      </c>
    </row>
    <row r="37" s="2" customFormat="1" customHeight="1" spans="1:10">
      <c r="A37" s="7">
        <v>34</v>
      </c>
      <c r="B37" s="8" t="s">
        <v>140</v>
      </c>
      <c r="C37" s="8" t="s">
        <v>141</v>
      </c>
      <c r="D37" s="8" t="s">
        <v>22</v>
      </c>
      <c r="E37" s="8" t="s">
        <v>142</v>
      </c>
      <c r="F37" s="12" t="s">
        <v>143</v>
      </c>
      <c r="G37" s="10">
        <v>69.15</v>
      </c>
      <c r="H37" s="11">
        <v>84.33</v>
      </c>
      <c r="I37" s="9"/>
      <c r="J37" s="13">
        <f t="shared" si="0"/>
        <v>76.74</v>
      </c>
    </row>
    <row r="38" s="2" customFormat="1" customHeight="1" spans="1:10">
      <c r="A38" s="7">
        <v>35</v>
      </c>
      <c r="B38" s="8" t="s">
        <v>144</v>
      </c>
      <c r="C38" s="8" t="s">
        <v>145</v>
      </c>
      <c r="D38" s="8" t="s">
        <v>146</v>
      </c>
      <c r="E38" s="8" t="s">
        <v>147</v>
      </c>
      <c r="F38" s="12" t="s">
        <v>148</v>
      </c>
      <c r="G38" s="10">
        <v>73.65</v>
      </c>
      <c r="H38" s="11">
        <v>81.38</v>
      </c>
      <c r="I38" s="9"/>
      <c r="J38" s="13">
        <f t="shared" si="0"/>
        <v>77.515</v>
      </c>
    </row>
    <row r="39" s="2" customFormat="1" customHeight="1" spans="1:10">
      <c r="A39" s="7">
        <v>36</v>
      </c>
      <c r="B39" s="8" t="s">
        <v>144</v>
      </c>
      <c r="C39" s="8" t="s">
        <v>149</v>
      </c>
      <c r="D39" s="8" t="s">
        <v>150</v>
      </c>
      <c r="E39" s="8" t="s">
        <v>151</v>
      </c>
      <c r="F39" s="12" t="s">
        <v>152</v>
      </c>
      <c r="G39" s="10">
        <v>75.4</v>
      </c>
      <c r="H39" s="11">
        <v>81.81</v>
      </c>
      <c r="I39" s="9"/>
      <c r="J39" s="13">
        <f t="shared" si="0"/>
        <v>78.605</v>
      </c>
    </row>
    <row r="40" s="2" customFormat="1" customHeight="1" spans="1:10">
      <c r="A40" s="7">
        <v>37</v>
      </c>
      <c r="B40" s="8" t="s">
        <v>153</v>
      </c>
      <c r="C40" s="8" t="s">
        <v>154</v>
      </c>
      <c r="D40" s="8" t="s">
        <v>66</v>
      </c>
      <c r="E40" s="8" t="s">
        <v>155</v>
      </c>
      <c r="F40" s="12" t="s">
        <v>156</v>
      </c>
      <c r="G40" s="10">
        <v>74</v>
      </c>
      <c r="H40" s="11">
        <v>83.07</v>
      </c>
      <c r="I40" s="9"/>
      <c r="J40" s="13">
        <f t="shared" si="0"/>
        <v>78.535</v>
      </c>
    </row>
    <row r="41" s="2" customFormat="1" customHeight="1" spans="1:10">
      <c r="A41" s="7">
        <v>38</v>
      </c>
      <c r="B41" s="8" t="s">
        <v>157</v>
      </c>
      <c r="C41" s="8" t="s">
        <v>158</v>
      </c>
      <c r="D41" s="8" t="s">
        <v>159</v>
      </c>
      <c r="E41" s="8" t="s">
        <v>160</v>
      </c>
      <c r="F41" s="12" t="s">
        <v>161</v>
      </c>
      <c r="G41" s="10">
        <v>77.35</v>
      </c>
      <c r="H41" s="11">
        <v>82.21</v>
      </c>
      <c r="I41" s="9"/>
      <c r="J41" s="13">
        <f t="shared" si="0"/>
        <v>79.78</v>
      </c>
    </row>
    <row r="42" s="2" customFormat="1" customHeight="1" spans="1:10">
      <c r="A42" s="7">
        <v>39</v>
      </c>
      <c r="B42" s="8" t="s">
        <v>162</v>
      </c>
      <c r="C42" s="8" t="s">
        <v>163</v>
      </c>
      <c r="D42" s="8" t="s">
        <v>66</v>
      </c>
      <c r="E42" s="8" t="s">
        <v>164</v>
      </c>
      <c r="F42" s="12" t="s">
        <v>165</v>
      </c>
      <c r="G42" s="10">
        <v>72.75</v>
      </c>
      <c r="H42" s="11">
        <v>83.03</v>
      </c>
      <c r="I42" s="9"/>
      <c r="J42" s="13">
        <f t="shared" si="0"/>
        <v>77.89</v>
      </c>
    </row>
    <row r="43" s="2" customFormat="1" customHeight="1" spans="1:10">
      <c r="A43" s="7">
        <v>40</v>
      </c>
      <c r="B43" s="8" t="s">
        <v>162</v>
      </c>
      <c r="C43" s="8" t="s">
        <v>163</v>
      </c>
      <c r="D43" s="8" t="s">
        <v>166</v>
      </c>
      <c r="E43" s="8" t="s">
        <v>167</v>
      </c>
      <c r="F43" s="12" t="s">
        <v>168</v>
      </c>
      <c r="G43" s="10">
        <v>77.6</v>
      </c>
      <c r="H43" s="11">
        <v>82.77</v>
      </c>
      <c r="I43" s="9"/>
      <c r="J43" s="13">
        <f t="shared" si="0"/>
        <v>80.185</v>
      </c>
    </row>
    <row r="44" s="2" customFormat="1" customHeight="1" spans="1:10">
      <c r="A44" s="7">
        <v>41</v>
      </c>
      <c r="B44" s="8" t="s">
        <v>169</v>
      </c>
      <c r="C44" s="8" t="s">
        <v>170</v>
      </c>
      <c r="D44" s="8" t="s">
        <v>66</v>
      </c>
      <c r="E44" s="8" t="s">
        <v>171</v>
      </c>
      <c r="F44" s="12" t="s">
        <v>172</v>
      </c>
      <c r="G44" s="10">
        <v>73.25</v>
      </c>
      <c r="H44" s="11">
        <v>83.89</v>
      </c>
      <c r="I44" s="9"/>
      <c r="J44" s="13">
        <f t="shared" si="0"/>
        <v>78.57</v>
      </c>
    </row>
    <row r="45" s="2" customFormat="1" customHeight="1" spans="1:10">
      <c r="A45" s="7">
        <v>42</v>
      </c>
      <c r="B45" s="8" t="s">
        <v>112</v>
      </c>
      <c r="C45" s="8" t="s">
        <v>173</v>
      </c>
      <c r="D45" s="8" t="s">
        <v>174</v>
      </c>
      <c r="E45" s="8" t="s">
        <v>175</v>
      </c>
      <c r="F45" s="12" t="s">
        <v>176</v>
      </c>
      <c r="G45" s="10">
        <v>76</v>
      </c>
      <c r="H45" s="11">
        <v>83.4</v>
      </c>
      <c r="I45" s="9"/>
      <c r="J45" s="13">
        <f t="shared" si="0"/>
        <v>79.7</v>
      </c>
    </row>
    <row r="46" s="2" customFormat="1" customHeight="1" spans="1:10">
      <c r="A46" s="7">
        <v>43</v>
      </c>
      <c r="B46" s="8" t="s">
        <v>177</v>
      </c>
      <c r="C46" s="8" t="s">
        <v>178</v>
      </c>
      <c r="D46" s="8" t="s">
        <v>30</v>
      </c>
      <c r="E46" s="8" t="s">
        <v>179</v>
      </c>
      <c r="F46" s="12" t="s">
        <v>180</v>
      </c>
      <c r="G46" s="10">
        <v>72.5</v>
      </c>
      <c r="H46" s="11">
        <v>81.71</v>
      </c>
      <c r="I46" s="9"/>
      <c r="J46" s="13">
        <f t="shared" si="0"/>
        <v>77.105</v>
      </c>
    </row>
    <row r="47" s="2" customFormat="1" customHeight="1" spans="1:10">
      <c r="A47" s="7">
        <v>44</v>
      </c>
      <c r="B47" s="8" t="s">
        <v>181</v>
      </c>
      <c r="C47" s="8" t="s">
        <v>182</v>
      </c>
      <c r="D47" s="8" t="s">
        <v>120</v>
      </c>
      <c r="E47" s="8" t="s">
        <v>183</v>
      </c>
      <c r="F47" s="12" t="s">
        <v>184</v>
      </c>
      <c r="G47" s="10">
        <v>70.55</v>
      </c>
      <c r="H47" s="11">
        <v>81.56</v>
      </c>
      <c r="I47" s="9"/>
      <c r="J47" s="13">
        <f t="shared" si="0"/>
        <v>76.055</v>
      </c>
    </row>
    <row r="48" s="2" customFormat="1" customHeight="1" spans="1:10">
      <c r="A48" s="7">
        <v>45</v>
      </c>
      <c r="B48" s="8" t="s">
        <v>181</v>
      </c>
      <c r="C48" s="8" t="s">
        <v>185</v>
      </c>
      <c r="D48" s="8" t="s">
        <v>30</v>
      </c>
      <c r="E48" s="8" t="s">
        <v>186</v>
      </c>
      <c r="F48" s="12" t="s">
        <v>187</v>
      </c>
      <c r="G48" s="10">
        <v>74.3</v>
      </c>
      <c r="H48" s="11">
        <v>82.78</v>
      </c>
      <c r="I48" s="9"/>
      <c r="J48" s="13">
        <f t="shared" si="0"/>
        <v>78.54</v>
      </c>
    </row>
    <row r="49" s="2" customFormat="1" customHeight="1" spans="1:10">
      <c r="A49" s="7">
        <v>46</v>
      </c>
      <c r="B49" s="8" t="s">
        <v>181</v>
      </c>
      <c r="C49" s="8" t="s">
        <v>188</v>
      </c>
      <c r="D49" s="8" t="s">
        <v>189</v>
      </c>
      <c r="E49" s="8" t="s">
        <v>190</v>
      </c>
      <c r="F49" s="12" t="s">
        <v>191</v>
      </c>
      <c r="G49" s="10">
        <v>68.45</v>
      </c>
      <c r="H49" s="11">
        <v>80.61</v>
      </c>
      <c r="I49" s="9"/>
      <c r="J49" s="13">
        <f t="shared" si="0"/>
        <v>74.53</v>
      </c>
    </row>
    <row r="50" s="2" customFormat="1" customHeight="1" spans="1:10">
      <c r="A50" s="7">
        <v>47</v>
      </c>
      <c r="B50" s="8" t="s">
        <v>192</v>
      </c>
      <c r="C50" s="8" t="s">
        <v>193</v>
      </c>
      <c r="D50" s="8" t="s">
        <v>17</v>
      </c>
      <c r="E50" s="8" t="s">
        <v>194</v>
      </c>
      <c r="F50" s="12" t="s">
        <v>195</v>
      </c>
      <c r="G50" s="10">
        <v>71.05</v>
      </c>
      <c r="H50" s="11">
        <v>83.41</v>
      </c>
      <c r="I50" s="9"/>
      <c r="J50" s="13">
        <f t="shared" si="0"/>
        <v>77.23</v>
      </c>
    </row>
    <row r="51" s="2" customFormat="1" customHeight="1" spans="1:10">
      <c r="A51" s="7">
        <v>48</v>
      </c>
      <c r="B51" s="8" t="s">
        <v>196</v>
      </c>
      <c r="C51" s="8" t="s">
        <v>197</v>
      </c>
      <c r="D51" s="8" t="s">
        <v>198</v>
      </c>
      <c r="E51" s="8" t="s">
        <v>199</v>
      </c>
      <c r="F51" s="12" t="s">
        <v>200</v>
      </c>
      <c r="G51" s="10">
        <v>69.1</v>
      </c>
      <c r="H51" s="11">
        <v>84.32</v>
      </c>
      <c r="I51" s="9"/>
      <c r="J51" s="13">
        <f t="shared" si="0"/>
        <v>76.71</v>
      </c>
    </row>
    <row r="52" s="2" customFormat="1" customHeight="1" spans="1:10">
      <c r="A52" s="7">
        <v>49</v>
      </c>
      <c r="B52" s="8" t="s">
        <v>201</v>
      </c>
      <c r="C52" s="8" t="s">
        <v>202</v>
      </c>
      <c r="D52" s="8" t="s">
        <v>14</v>
      </c>
      <c r="E52" s="8" t="s">
        <v>203</v>
      </c>
      <c r="F52" s="12" t="s">
        <v>204</v>
      </c>
      <c r="G52" s="10">
        <v>73.85</v>
      </c>
      <c r="H52" s="11">
        <v>84.12</v>
      </c>
      <c r="I52" s="9"/>
      <c r="J52" s="13">
        <f t="shared" si="0"/>
        <v>78.985</v>
      </c>
    </row>
    <row r="53" s="2" customFormat="1" customHeight="1" spans="1:10">
      <c r="A53" s="7">
        <v>50</v>
      </c>
      <c r="B53" s="8" t="s">
        <v>201</v>
      </c>
      <c r="C53" s="8" t="s">
        <v>205</v>
      </c>
      <c r="D53" s="8" t="s">
        <v>17</v>
      </c>
      <c r="E53" s="8" t="s">
        <v>206</v>
      </c>
      <c r="F53" s="12" t="s">
        <v>207</v>
      </c>
      <c r="G53" s="10">
        <v>69.4</v>
      </c>
      <c r="H53" s="11">
        <v>86.63</v>
      </c>
      <c r="I53" s="9"/>
      <c r="J53" s="13">
        <f t="shared" si="0"/>
        <v>78.015</v>
      </c>
    </row>
    <row r="54" s="2" customFormat="1" customHeight="1" spans="1:10">
      <c r="A54" s="7">
        <v>51</v>
      </c>
      <c r="B54" s="8" t="s">
        <v>208</v>
      </c>
      <c r="C54" s="8" t="s">
        <v>209</v>
      </c>
      <c r="D54" s="8" t="s">
        <v>210</v>
      </c>
      <c r="E54" s="8" t="s">
        <v>211</v>
      </c>
      <c r="F54" s="12" t="s">
        <v>212</v>
      </c>
      <c r="G54" s="10">
        <v>70</v>
      </c>
      <c r="H54" s="11">
        <v>83.02</v>
      </c>
      <c r="I54" s="9">
        <v>7</v>
      </c>
      <c r="J54" s="13">
        <f t="shared" ref="J54:J62" si="1">(G54+H54)*0.4+I54</f>
        <v>68.208</v>
      </c>
    </row>
    <row r="55" s="2" customFormat="1" customHeight="1" spans="1:10">
      <c r="A55" s="7">
        <v>52</v>
      </c>
      <c r="B55" s="8" t="s">
        <v>208</v>
      </c>
      <c r="C55" s="8" t="s">
        <v>213</v>
      </c>
      <c r="D55" s="8" t="s">
        <v>210</v>
      </c>
      <c r="E55" s="8" t="s">
        <v>214</v>
      </c>
      <c r="F55" s="12" t="s">
        <v>215</v>
      </c>
      <c r="G55" s="10">
        <v>68.5</v>
      </c>
      <c r="H55" s="11">
        <v>83.92</v>
      </c>
      <c r="I55" s="9">
        <v>5</v>
      </c>
      <c r="J55" s="13">
        <f t="shared" si="1"/>
        <v>65.968</v>
      </c>
    </row>
    <row r="56" s="2" customFormat="1" customHeight="1" spans="1:10">
      <c r="A56" s="7">
        <v>53</v>
      </c>
      <c r="B56" s="8" t="s">
        <v>208</v>
      </c>
      <c r="C56" s="8" t="s">
        <v>216</v>
      </c>
      <c r="D56" s="8" t="s">
        <v>210</v>
      </c>
      <c r="E56" s="8" t="s">
        <v>217</v>
      </c>
      <c r="F56" s="12" t="s">
        <v>218</v>
      </c>
      <c r="G56" s="10">
        <v>63.05</v>
      </c>
      <c r="H56" s="11">
        <v>82.42</v>
      </c>
      <c r="I56" s="9">
        <v>7</v>
      </c>
      <c r="J56" s="13">
        <f t="shared" si="1"/>
        <v>65.188</v>
      </c>
    </row>
    <row r="57" s="2" customFormat="1" customHeight="1" spans="1:10">
      <c r="A57" s="7">
        <v>54</v>
      </c>
      <c r="B57" s="8" t="s">
        <v>208</v>
      </c>
      <c r="C57" s="8" t="s">
        <v>219</v>
      </c>
      <c r="D57" s="8" t="s">
        <v>210</v>
      </c>
      <c r="E57" s="8" t="s">
        <v>220</v>
      </c>
      <c r="F57" s="12" t="s">
        <v>221</v>
      </c>
      <c r="G57" s="10">
        <v>51.25</v>
      </c>
      <c r="H57" s="11">
        <v>82.02</v>
      </c>
      <c r="I57" s="9">
        <v>9.5</v>
      </c>
      <c r="J57" s="13">
        <f t="shared" si="1"/>
        <v>62.808</v>
      </c>
    </row>
    <row r="58" s="2" customFormat="1" customHeight="1" spans="1:10">
      <c r="A58" s="7">
        <v>55</v>
      </c>
      <c r="B58" s="8" t="s">
        <v>208</v>
      </c>
      <c r="C58" s="8" t="s">
        <v>222</v>
      </c>
      <c r="D58" s="8" t="s">
        <v>210</v>
      </c>
      <c r="E58" s="8" t="s">
        <v>223</v>
      </c>
      <c r="F58" s="12" t="s">
        <v>224</v>
      </c>
      <c r="G58" s="10">
        <v>62.55</v>
      </c>
      <c r="H58" s="11">
        <v>79.48</v>
      </c>
      <c r="I58" s="9">
        <v>5</v>
      </c>
      <c r="J58" s="13">
        <f t="shared" si="1"/>
        <v>61.812</v>
      </c>
    </row>
    <row r="59" s="2" customFormat="1" customHeight="1" spans="1:10">
      <c r="A59" s="7">
        <v>56</v>
      </c>
      <c r="B59" s="8" t="s">
        <v>208</v>
      </c>
      <c r="C59" s="8" t="s">
        <v>225</v>
      </c>
      <c r="D59" s="8" t="s">
        <v>210</v>
      </c>
      <c r="E59" s="8" t="s">
        <v>226</v>
      </c>
      <c r="F59" s="12" t="s">
        <v>227</v>
      </c>
      <c r="G59" s="10">
        <v>54.2</v>
      </c>
      <c r="H59" s="11">
        <v>81.39</v>
      </c>
      <c r="I59" s="9">
        <v>6</v>
      </c>
      <c r="J59" s="13">
        <f t="shared" si="1"/>
        <v>60.236</v>
      </c>
    </row>
    <row r="60" s="2" customFormat="1" customHeight="1" spans="1:10">
      <c r="A60" s="7">
        <v>57</v>
      </c>
      <c r="B60" s="8" t="s">
        <v>208</v>
      </c>
      <c r="C60" s="8" t="s">
        <v>228</v>
      </c>
      <c r="D60" s="8" t="s">
        <v>210</v>
      </c>
      <c r="E60" s="8" t="s">
        <v>229</v>
      </c>
      <c r="F60" s="12" t="s">
        <v>230</v>
      </c>
      <c r="G60" s="10">
        <v>57.95</v>
      </c>
      <c r="H60" s="11">
        <v>81.66</v>
      </c>
      <c r="I60" s="9">
        <v>3.5</v>
      </c>
      <c r="J60" s="13">
        <f t="shared" si="1"/>
        <v>59.344</v>
      </c>
    </row>
    <row r="61" s="2" customFormat="1" customHeight="1" spans="1:10">
      <c r="A61" s="7">
        <v>58</v>
      </c>
      <c r="B61" s="8" t="s">
        <v>208</v>
      </c>
      <c r="C61" s="8" t="s">
        <v>231</v>
      </c>
      <c r="D61" s="8" t="s">
        <v>210</v>
      </c>
      <c r="E61" s="8" t="s">
        <v>232</v>
      </c>
      <c r="F61" s="12" t="s">
        <v>233</v>
      </c>
      <c r="G61" s="10">
        <v>58.75</v>
      </c>
      <c r="H61" s="11">
        <v>79</v>
      </c>
      <c r="I61" s="9">
        <v>4</v>
      </c>
      <c r="J61" s="13">
        <f t="shared" si="1"/>
        <v>59.1</v>
      </c>
    </row>
    <row r="62" s="2" customFormat="1" customHeight="1" spans="1:10">
      <c r="A62" s="7">
        <v>59</v>
      </c>
      <c r="B62" s="8" t="s">
        <v>208</v>
      </c>
      <c r="C62" s="8" t="s">
        <v>234</v>
      </c>
      <c r="D62" s="8" t="s">
        <v>210</v>
      </c>
      <c r="E62" s="8" t="s">
        <v>235</v>
      </c>
      <c r="F62" s="12" t="s">
        <v>236</v>
      </c>
      <c r="G62" s="10">
        <v>54.95</v>
      </c>
      <c r="H62" s="11">
        <v>79.46</v>
      </c>
      <c r="I62" s="9">
        <v>5</v>
      </c>
      <c r="J62" s="13">
        <f t="shared" si="1"/>
        <v>58.764</v>
      </c>
    </row>
    <row r="63" s="2" customFormat="1" customHeight="1" spans="1:10">
      <c r="A63" s="7">
        <v>60</v>
      </c>
      <c r="B63" s="8" t="s">
        <v>237</v>
      </c>
      <c r="C63" s="8" t="s">
        <v>238</v>
      </c>
      <c r="D63" s="8" t="s">
        <v>166</v>
      </c>
      <c r="E63" s="8" t="s">
        <v>239</v>
      </c>
      <c r="F63" s="12" t="s">
        <v>240</v>
      </c>
      <c r="G63" s="10">
        <v>73.3</v>
      </c>
      <c r="H63" s="11">
        <v>83.92</v>
      </c>
      <c r="I63" s="9"/>
      <c r="J63" s="13">
        <f t="shared" ref="J63:J77" si="2">(G63+H63)/2</f>
        <v>78.61</v>
      </c>
    </row>
    <row r="64" s="2" customFormat="1" customHeight="1" spans="1:10">
      <c r="A64" s="7">
        <v>61</v>
      </c>
      <c r="B64" s="8" t="s">
        <v>241</v>
      </c>
      <c r="C64" s="8" t="s">
        <v>242</v>
      </c>
      <c r="D64" s="8" t="s">
        <v>17</v>
      </c>
      <c r="E64" s="8" t="s">
        <v>243</v>
      </c>
      <c r="F64" s="12" t="s">
        <v>244</v>
      </c>
      <c r="G64" s="10">
        <v>77.25</v>
      </c>
      <c r="H64" s="11">
        <v>84.5</v>
      </c>
      <c r="I64" s="9"/>
      <c r="J64" s="13">
        <f t="shared" si="2"/>
        <v>80.875</v>
      </c>
    </row>
    <row r="65" s="2" customFormat="1" customHeight="1" spans="1:10">
      <c r="A65" s="7">
        <v>62</v>
      </c>
      <c r="B65" s="8" t="s">
        <v>241</v>
      </c>
      <c r="C65" s="8" t="s">
        <v>101</v>
      </c>
      <c r="D65" s="8" t="s">
        <v>245</v>
      </c>
      <c r="E65" s="8" t="s">
        <v>246</v>
      </c>
      <c r="F65" s="12" t="s">
        <v>247</v>
      </c>
      <c r="G65" s="10">
        <v>74.75</v>
      </c>
      <c r="H65" s="11">
        <v>82.89</v>
      </c>
      <c r="I65" s="9"/>
      <c r="J65" s="13">
        <f t="shared" si="2"/>
        <v>78.82</v>
      </c>
    </row>
    <row r="66" s="2" customFormat="1" customHeight="1" spans="1:10">
      <c r="A66" s="7">
        <v>63</v>
      </c>
      <c r="B66" s="8" t="s">
        <v>241</v>
      </c>
      <c r="C66" s="8" t="s">
        <v>248</v>
      </c>
      <c r="D66" s="8" t="s">
        <v>249</v>
      </c>
      <c r="E66" s="8" t="s">
        <v>250</v>
      </c>
      <c r="F66" s="12" t="s">
        <v>251</v>
      </c>
      <c r="G66" s="10">
        <v>70</v>
      </c>
      <c r="H66" s="11">
        <v>82.4</v>
      </c>
      <c r="I66" s="9"/>
      <c r="J66" s="13">
        <f t="shared" si="2"/>
        <v>76.2</v>
      </c>
    </row>
    <row r="67" s="2" customFormat="1" customHeight="1" spans="1:10">
      <c r="A67" s="7">
        <v>64</v>
      </c>
      <c r="B67" s="8" t="s">
        <v>252</v>
      </c>
      <c r="C67" s="8" t="s">
        <v>253</v>
      </c>
      <c r="D67" s="8" t="s">
        <v>254</v>
      </c>
      <c r="E67" s="8" t="s">
        <v>255</v>
      </c>
      <c r="F67" s="12" t="s">
        <v>256</v>
      </c>
      <c r="G67" s="10">
        <v>74</v>
      </c>
      <c r="H67" s="11">
        <v>82.6</v>
      </c>
      <c r="I67" s="9"/>
      <c r="J67" s="13">
        <f t="shared" si="2"/>
        <v>78.3</v>
      </c>
    </row>
    <row r="68" s="2" customFormat="1" customHeight="1" spans="1:10">
      <c r="A68" s="7">
        <v>65</v>
      </c>
      <c r="B68" s="8" t="s">
        <v>257</v>
      </c>
      <c r="C68" s="8" t="s">
        <v>258</v>
      </c>
      <c r="D68" s="8" t="s">
        <v>259</v>
      </c>
      <c r="E68" s="8" t="s">
        <v>260</v>
      </c>
      <c r="F68" s="12" t="s">
        <v>261</v>
      </c>
      <c r="G68" s="10">
        <v>75.8</v>
      </c>
      <c r="H68" s="11">
        <v>82.51</v>
      </c>
      <c r="I68" s="9"/>
      <c r="J68" s="13">
        <f t="shared" si="2"/>
        <v>79.155</v>
      </c>
    </row>
    <row r="69" s="2" customFormat="1" customHeight="1" spans="1:10">
      <c r="A69" s="7">
        <v>66</v>
      </c>
      <c r="B69" s="8" t="s">
        <v>257</v>
      </c>
      <c r="C69" s="8" t="s">
        <v>258</v>
      </c>
      <c r="D69" s="8" t="s">
        <v>262</v>
      </c>
      <c r="E69" s="8" t="s">
        <v>263</v>
      </c>
      <c r="F69" s="12" t="s">
        <v>264</v>
      </c>
      <c r="G69" s="10">
        <v>76.15</v>
      </c>
      <c r="H69" s="11">
        <v>80.89</v>
      </c>
      <c r="I69" s="9"/>
      <c r="J69" s="13">
        <f t="shared" si="2"/>
        <v>78.52</v>
      </c>
    </row>
    <row r="70" s="2" customFormat="1" customHeight="1" spans="1:10">
      <c r="A70" s="7">
        <v>67</v>
      </c>
      <c r="B70" s="8" t="s">
        <v>257</v>
      </c>
      <c r="C70" s="8" t="s">
        <v>265</v>
      </c>
      <c r="D70" s="8" t="s">
        <v>159</v>
      </c>
      <c r="E70" s="8" t="s">
        <v>266</v>
      </c>
      <c r="F70" s="12" t="s">
        <v>267</v>
      </c>
      <c r="G70" s="10">
        <v>78.15</v>
      </c>
      <c r="H70" s="11">
        <v>81.14</v>
      </c>
      <c r="I70" s="9"/>
      <c r="J70" s="13">
        <f t="shared" si="2"/>
        <v>79.645</v>
      </c>
    </row>
    <row r="71" s="2" customFormat="1" customHeight="1" spans="1:10">
      <c r="A71" s="7">
        <v>68</v>
      </c>
      <c r="B71" s="8" t="s">
        <v>257</v>
      </c>
      <c r="C71" s="8" t="s">
        <v>268</v>
      </c>
      <c r="D71" s="8" t="s">
        <v>269</v>
      </c>
      <c r="E71" s="8" t="s">
        <v>270</v>
      </c>
      <c r="F71" s="12" t="s">
        <v>271</v>
      </c>
      <c r="G71" s="10">
        <v>71.65</v>
      </c>
      <c r="H71" s="11">
        <v>83.47</v>
      </c>
      <c r="I71" s="9"/>
      <c r="J71" s="13">
        <f t="shared" si="2"/>
        <v>77.56</v>
      </c>
    </row>
    <row r="72" s="2" customFormat="1" customHeight="1" spans="1:10">
      <c r="A72" s="7">
        <v>69</v>
      </c>
      <c r="B72" s="8" t="s">
        <v>257</v>
      </c>
      <c r="C72" s="8" t="s">
        <v>268</v>
      </c>
      <c r="D72" s="8" t="s">
        <v>66</v>
      </c>
      <c r="E72" s="8" t="s">
        <v>272</v>
      </c>
      <c r="F72" s="12" t="s">
        <v>273</v>
      </c>
      <c r="G72" s="10">
        <v>75.1</v>
      </c>
      <c r="H72" s="11">
        <v>78.04</v>
      </c>
      <c r="I72" s="9"/>
      <c r="J72" s="13">
        <f t="shared" si="2"/>
        <v>76.57</v>
      </c>
    </row>
    <row r="73" s="2" customFormat="1" customHeight="1" spans="1:10">
      <c r="A73" s="7">
        <v>70</v>
      </c>
      <c r="B73" s="8" t="s">
        <v>257</v>
      </c>
      <c r="C73" s="8" t="s">
        <v>268</v>
      </c>
      <c r="D73" s="8" t="s">
        <v>274</v>
      </c>
      <c r="E73" s="8" t="s">
        <v>275</v>
      </c>
      <c r="F73" s="12" t="s">
        <v>276</v>
      </c>
      <c r="G73" s="10">
        <v>76.25</v>
      </c>
      <c r="H73" s="11">
        <v>83.48</v>
      </c>
      <c r="I73" s="9"/>
      <c r="J73" s="13">
        <f t="shared" si="2"/>
        <v>79.865</v>
      </c>
    </row>
    <row r="74" s="2" customFormat="1" customHeight="1" spans="1:10">
      <c r="A74" s="7">
        <v>71</v>
      </c>
      <c r="B74" s="8" t="s">
        <v>257</v>
      </c>
      <c r="C74" s="8" t="s">
        <v>268</v>
      </c>
      <c r="D74" s="8" t="s">
        <v>17</v>
      </c>
      <c r="E74" s="8" t="s">
        <v>277</v>
      </c>
      <c r="F74" s="12" t="s">
        <v>278</v>
      </c>
      <c r="G74" s="10">
        <v>72.7</v>
      </c>
      <c r="H74" s="11">
        <v>82.78</v>
      </c>
      <c r="I74" s="9"/>
      <c r="J74" s="13">
        <f t="shared" si="2"/>
        <v>77.74</v>
      </c>
    </row>
    <row r="75" s="2" customFormat="1" customHeight="1" spans="1:10">
      <c r="A75" s="7">
        <v>72</v>
      </c>
      <c r="B75" s="8" t="s">
        <v>279</v>
      </c>
      <c r="C75" s="8" t="s">
        <v>280</v>
      </c>
      <c r="D75" s="8" t="s">
        <v>14</v>
      </c>
      <c r="E75" s="8" t="s">
        <v>281</v>
      </c>
      <c r="F75" s="12" t="s">
        <v>282</v>
      </c>
      <c r="G75" s="10">
        <v>71.5</v>
      </c>
      <c r="H75" s="11">
        <v>81.69</v>
      </c>
      <c r="I75" s="9"/>
      <c r="J75" s="13">
        <f t="shared" si="2"/>
        <v>76.595</v>
      </c>
    </row>
    <row r="76" s="2" customFormat="1" customHeight="1" spans="1:10">
      <c r="A76" s="7">
        <v>73</v>
      </c>
      <c r="B76" s="8" t="s">
        <v>279</v>
      </c>
      <c r="C76" s="8" t="s">
        <v>283</v>
      </c>
      <c r="D76" s="8" t="s">
        <v>66</v>
      </c>
      <c r="E76" s="8" t="s">
        <v>284</v>
      </c>
      <c r="F76" s="12" t="s">
        <v>285</v>
      </c>
      <c r="G76" s="10">
        <v>74.95</v>
      </c>
      <c r="H76" s="11">
        <v>85.19</v>
      </c>
      <c r="I76" s="9"/>
      <c r="J76" s="13">
        <f t="shared" si="2"/>
        <v>80.07</v>
      </c>
    </row>
    <row r="77" s="2" customFormat="1" customHeight="1" spans="1:10">
      <c r="A77" s="7">
        <v>74</v>
      </c>
      <c r="B77" s="8" t="s">
        <v>279</v>
      </c>
      <c r="C77" s="8" t="s">
        <v>283</v>
      </c>
      <c r="D77" s="8" t="s">
        <v>66</v>
      </c>
      <c r="E77" s="8" t="s">
        <v>286</v>
      </c>
      <c r="F77" s="12" t="s">
        <v>287</v>
      </c>
      <c r="G77" s="10">
        <v>76.35</v>
      </c>
      <c r="H77" s="11">
        <v>81.84</v>
      </c>
      <c r="I77" s="9"/>
      <c r="J77" s="13">
        <f t="shared" si="2"/>
        <v>79.095</v>
      </c>
    </row>
    <row r="78" s="2" customFormat="1" customHeight="1" spans="1:10">
      <c r="A78" s="7">
        <v>75</v>
      </c>
      <c r="B78" s="14" t="s">
        <v>69</v>
      </c>
      <c r="C78" s="15" t="s">
        <v>73</v>
      </c>
      <c r="D78" s="16" t="s">
        <v>210</v>
      </c>
      <c r="E78" s="18" t="s">
        <v>288</v>
      </c>
      <c r="F78" s="9" t="s">
        <v>289</v>
      </c>
      <c r="G78" s="17" t="s">
        <v>290</v>
      </c>
      <c r="H78" s="11">
        <v>76.19</v>
      </c>
      <c r="I78" s="9"/>
      <c r="J78" s="13">
        <v>76.19</v>
      </c>
    </row>
    <row r="79" s="2" customFormat="1" customHeight="1" spans="1:5">
      <c r="A79" s="3"/>
      <c r="E79" s="3"/>
    </row>
  </sheetData>
  <mergeCells count="2">
    <mergeCell ref="A1:B1"/>
    <mergeCell ref="A2:J2"/>
  </mergeCells>
  <pageMargins left="0.747916666666667" right="0.751388888888889" top="0.66875" bottom="0.511805555555556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2025-03-26T02:31:00Z</dcterms:created>
  <dcterms:modified xsi:type="dcterms:W3CDTF">2025-06-24T00:58:13Z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03B460D09FDA472B867109E2EA1913DE_13</vt:lpwstr>
  </property>
  <property fmtid="{D5CDD505-2E9C-101B-9397-08002B2CF9AE}" pid="3" name="KSOProductBuildVer">
    <vt:lpwstr>2052-12.1.0.21541</vt:lpwstr>
  </property>
</Properties>
</file>