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公示" sheetId="5" r:id="rId1"/>
  </sheets>
  <definedNames>
    <definedName name="_xlnm.Print_Area" localSheetId="0">公示!$A$1:$K$14</definedName>
  </definedNames>
  <calcPr calcId="144525"/>
</workbook>
</file>

<file path=xl/sharedStrings.xml><?xml version="1.0" encoding="utf-8"?>
<sst xmlns="http://schemas.openxmlformats.org/spreadsheetml/2006/main" count="36" uniqueCount="27">
  <si>
    <t>棚户区改造项目计划公示表</t>
  </si>
  <si>
    <t>序号</t>
  </si>
  <si>
    <t>项目名称</t>
  </si>
  <si>
    <t>列入计划年度</t>
  </si>
  <si>
    <t>原列入计划套数</t>
  </si>
  <si>
    <t>调整的套数</t>
  </si>
  <si>
    <t>备注</t>
  </si>
  <si>
    <t>替换项目名称</t>
  </si>
  <si>
    <t>调整套数</t>
  </si>
  <si>
    <t>樊家窝村二期棚户区改造项目</t>
  </si>
  <si>
    <t>前来村棚户区改造项目</t>
  </si>
  <si>
    <t>井家河社区棚户区改造项目</t>
  </si>
  <si>
    <t>般阳定居点棚户区改造项目</t>
  </si>
  <si>
    <t>祥和棚户区改造项目</t>
  </si>
  <si>
    <t>小李社区城中村棚户区改造二期项目</t>
  </si>
  <si>
    <t>小计</t>
  </si>
  <si>
    <t>北工村（海云台）三期棚改项目</t>
  </si>
  <si>
    <t>已开工，规划建设套数不足</t>
  </si>
  <si>
    <t>辛庄社区改造项目</t>
  </si>
  <si>
    <t>无</t>
  </si>
  <si>
    <t>主体封顶</t>
  </si>
  <si>
    <t>菜园社区安置点棚改项目</t>
  </si>
  <si>
    <t>北苏社区改造项目</t>
  </si>
  <si>
    <t>马家村棚改项目二期</t>
  </si>
  <si>
    <t>朱家社区棚户区改造项目三期</t>
  </si>
  <si>
    <t>主体在建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</si>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</sst>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1"/>
      <name val="宋体"/>
      <charset val="134"/>
      <scheme val="minor"/>
    </font>
    <font>
      <b/>
      <sz val="10"/>
      <name val="宋体"/>
      <charset val="134"/>
      <scheme val="minor"/>
    </font>
    <font>
      <sz val="22"/>
      <name val="方正小标宋简体"/>
      <charset val="134"/>
    </font>
    <font>
      <b/>
      <sz val="12"/>
      <name val="宋体"/>
      <charset val="134"/>
      <scheme val="minor"/>
    </font>
    <font>
      <sz val="12"/>
      <name val="宋体"/>
      <charset val="134"/>
      <scheme val="minor"/>
    </font>
    <font>
      <sz val="11"/>
      <name val="宋体"/>
      <charset val="134"/>
    </font>
    <font>
      <b/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1"/>
      <name val="Tahoma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7" borderId="11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1" borderId="14" applyNumberFormat="0" applyAlignment="0" applyProtection="0">
      <alignment vertical="center"/>
    </xf>
    <xf numFmtId="0" fontId="22" fillId="11" borderId="10" applyNumberFormat="0" applyAlignment="0" applyProtection="0">
      <alignment vertical="center"/>
    </xf>
    <xf numFmtId="0" fontId="23" fillId="12" borderId="15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28" fillId="0" borderId="0"/>
    <xf numFmtId="0" fontId="9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 wrapText="1"/>
    </xf>
    <xf numFmtId="0" fontId="4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38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/>
    </xf>
    <xf numFmtId="0" fontId="5" fillId="0" borderId="6" xfId="0" applyNumberFormat="1" applyFont="1" applyFill="1" applyBorder="1" applyAlignment="1">
      <alignment horizontal="center" vertical="center" wrapText="1"/>
    </xf>
    <xf numFmtId="0" fontId="5" fillId="0" borderId="5" xfId="0" applyNumberFormat="1" applyFont="1" applyFill="1" applyBorder="1" applyAlignment="1">
      <alignment horizontal="center" vertical="center" wrapText="1"/>
    </xf>
    <xf numFmtId="0" fontId="5" fillId="0" borderId="4" xfId="0" applyNumberFormat="1" applyFont="1" applyFill="1" applyBorder="1" applyAlignment="1">
      <alignment horizontal="center" vertical="center" wrapText="1"/>
    </xf>
    <xf numFmtId="0" fontId="8" fillId="0" borderId="1" xfId="38" applyFont="1" applyBorder="1" applyAlignment="1">
      <alignment horizontal="center" vertical="center" wrapText="1"/>
    </xf>
    <xf numFmtId="0" fontId="8" fillId="0" borderId="6" xfId="38" applyFont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常规 7 2" xfId="38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17"/>
  <sheetViews>
    <sheetView tabSelected="1" view="pageBreakPreview" zoomScale="85" zoomScaleNormal="85" workbookViewId="0">
      <selection activeCell="G3" sqref="G3:K9"/>
    </sheetView>
  </sheetViews>
  <sheetFormatPr defaultColWidth="15.775" defaultRowHeight="15" customHeight="1"/>
  <cols>
    <col min="1" max="1" width="5.73333333333333" style="1" customWidth="1"/>
    <col min="2" max="2" width="29.4083333333333" style="3" customWidth="1"/>
    <col min="3" max="3" width="16.0166666666667" style="4" customWidth="1"/>
    <col min="4" max="4" width="17.9333333333333" style="4" customWidth="1"/>
    <col min="5" max="5" width="12.2" style="4" customWidth="1"/>
    <col min="6" max="6" width="25.2916666666667" style="4" customWidth="1"/>
    <col min="7" max="7" width="43.8166666666667" style="4" customWidth="1"/>
    <col min="8" max="8" width="15.15" style="4" customWidth="1"/>
    <col min="9" max="9" width="16.325" style="4" customWidth="1"/>
    <col min="10" max="10" width="11.8083333333333" style="5" customWidth="1"/>
    <col min="11" max="11" width="16.7666666666667" style="5" customWidth="1"/>
    <col min="12" max="12" width="16.7666666666667" style="1" customWidth="1"/>
    <col min="13" max="16379" width="15.775" style="1" customWidth="1"/>
    <col min="16380" max="16384" width="15.775" style="1"/>
  </cols>
  <sheetData>
    <row r="1" s="1" customFormat="1" ht="57" customHeight="1" spans="1:11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</row>
    <row r="2" s="1" customFormat="1" ht="54" customHeight="1" spans="1:11">
      <c r="A2" s="7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3</v>
      </c>
      <c r="I2" s="8" t="s">
        <v>4</v>
      </c>
      <c r="J2" s="8" t="s">
        <v>8</v>
      </c>
      <c r="K2" s="8" t="s">
        <v>6</v>
      </c>
    </row>
    <row r="3" s="2" customFormat="1" ht="35" customHeight="1" spans="1:11">
      <c r="A3" s="9">
        <v>1</v>
      </c>
      <c r="B3" s="10" t="s">
        <v>9</v>
      </c>
      <c r="C3" s="10">
        <v>2017</v>
      </c>
      <c r="D3" s="10">
        <v>406</v>
      </c>
      <c r="E3" s="10">
        <v>406</v>
      </c>
      <c r="F3" s="10"/>
      <c r="G3" s="11"/>
      <c r="H3" s="11"/>
      <c r="I3" s="11"/>
      <c r="J3" s="11"/>
      <c r="K3" s="24"/>
    </row>
    <row r="4" s="2" customFormat="1" ht="35" customHeight="1" spans="1:11">
      <c r="A4" s="9">
        <v>2</v>
      </c>
      <c r="B4" s="10" t="s">
        <v>10</v>
      </c>
      <c r="C4" s="10">
        <v>2017</v>
      </c>
      <c r="D4" s="10">
        <v>521</v>
      </c>
      <c r="E4" s="10">
        <v>521</v>
      </c>
      <c r="F4" s="10"/>
      <c r="G4" s="12"/>
      <c r="H4" s="13"/>
      <c r="I4" s="13"/>
      <c r="J4" s="13"/>
      <c r="K4" s="25"/>
    </row>
    <row r="5" s="2" customFormat="1" ht="35" customHeight="1" spans="1:11">
      <c r="A5" s="9">
        <v>3</v>
      </c>
      <c r="B5" s="10" t="s">
        <v>11</v>
      </c>
      <c r="C5" s="10">
        <v>2017</v>
      </c>
      <c r="D5" s="10">
        <v>540</v>
      </c>
      <c r="E5" s="10">
        <v>104</v>
      </c>
      <c r="F5" s="10"/>
      <c r="G5" s="12"/>
      <c r="H5" s="13"/>
      <c r="I5" s="13"/>
      <c r="J5" s="13"/>
      <c r="K5" s="25"/>
    </row>
    <row r="6" s="2" customFormat="1" ht="35" customHeight="1" spans="1:11">
      <c r="A6" s="9">
        <v>4</v>
      </c>
      <c r="B6" s="10" t="s">
        <v>12</v>
      </c>
      <c r="C6" s="10">
        <v>2018</v>
      </c>
      <c r="D6" s="10">
        <v>341</v>
      </c>
      <c r="E6" s="10">
        <v>341</v>
      </c>
      <c r="F6" s="10"/>
      <c r="G6" s="12"/>
      <c r="H6" s="13"/>
      <c r="I6" s="13"/>
      <c r="J6" s="13"/>
      <c r="K6" s="25"/>
    </row>
    <row r="7" s="2" customFormat="1" ht="35" customHeight="1" spans="1:11">
      <c r="A7" s="9">
        <v>5</v>
      </c>
      <c r="B7" s="10" t="s">
        <v>13</v>
      </c>
      <c r="C7" s="10">
        <v>2018</v>
      </c>
      <c r="D7" s="10">
        <v>488</v>
      </c>
      <c r="E7" s="10">
        <v>488</v>
      </c>
      <c r="F7" s="10"/>
      <c r="G7" s="12"/>
      <c r="H7" s="13"/>
      <c r="I7" s="13"/>
      <c r="J7" s="13"/>
      <c r="K7" s="25"/>
    </row>
    <row r="8" s="2" customFormat="1" ht="35" customHeight="1" spans="1:11">
      <c r="A8" s="9">
        <v>6</v>
      </c>
      <c r="B8" s="10" t="s">
        <v>14</v>
      </c>
      <c r="C8" s="10">
        <v>2020</v>
      </c>
      <c r="D8" s="10">
        <v>300</v>
      </c>
      <c r="E8" s="10">
        <v>300</v>
      </c>
      <c r="F8" s="10"/>
      <c r="G8" s="12"/>
      <c r="H8" s="13"/>
      <c r="I8" s="13"/>
      <c r="J8" s="13"/>
      <c r="K8" s="25"/>
    </row>
    <row r="9" s="2" customFormat="1" ht="35" customHeight="1" spans="1:11">
      <c r="A9" s="9" t="s">
        <v>15</v>
      </c>
      <c r="B9" s="9"/>
      <c r="C9" s="9"/>
      <c r="D9" s="10">
        <f>SUM(D3:D8)</f>
        <v>2596</v>
      </c>
      <c r="E9" s="10">
        <f>SUM(E3:E8)</f>
        <v>2160</v>
      </c>
      <c r="F9" s="10"/>
      <c r="G9" s="14"/>
      <c r="H9" s="14"/>
      <c r="I9" s="14"/>
      <c r="J9" s="14"/>
      <c r="K9" s="26"/>
    </row>
    <row r="10" s="2" customFormat="1" ht="35" customHeight="1" spans="1:11">
      <c r="A10" s="9">
        <v>7</v>
      </c>
      <c r="B10" s="10" t="s">
        <v>16</v>
      </c>
      <c r="C10" s="10">
        <v>2018</v>
      </c>
      <c r="D10" s="10">
        <v>102</v>
      </c>
      <c r="E10" s="10">
        <v>24</v>
      </c>
      <c r="F10" s="10" t="s">
        <v>17</v>
      </c>
      <c r="G10" s="15" t="s">
        <v>18</v>
      </c>
      <c r="H10" s="16" t="s">
        <v>19</v>
      </c>
      <c r="I10" s="16" t="s">
        <v>19</v>
      </c>
      <c r="J10" s="27">
        <v>76</v>
      </c>
      <c r="K10" s="16" t="s">
        <v>20</v>
      </c>
    </row>
    <row r="11" s="2" customFormat="1" ht="35" customHeight="1" spans="1:11">
      <c r="A11" s="9">
        <v>8</v>
      </c>
      <c r="B11" s="10" t="s">
        <v>21</v>
      </c>
      <c r="C11" s="10">
        <v>2020</v>
      </c>
      <c r="D11" s="10">
        <v>800</v>
      </c>
      <c r="E11" s="10">
        <v>85</v>
      </c>
      <c r="F11" s="10"/>
      <c r="G11" s="15" t="s">
        <v>22</v>
      </c>
      <c r="H11" s="16" t="s">
        <v>19</v>
      </c>
      <c r="I11" s="16" t="s">
        <v>19</v>
      </c>
      <c r="J11" s="27">
        <v>130</v>
      </c>
      <c r="K11" s="16" t="s">
        <v>20</v>
      </c>
    </row>
    <row r="12" s="2" customFormat="1" ht="35" customHeight="1" spans="1:11">
      <c r="A12" s="9">
        <v>9</v>
      </c>
      <c r="B12" s="10" t="s">
        <v>23</v>
      </c>
      <c r="C12" s="10">
        <v>2021</v>
      </c>
      <c r="D12" s="10">
        <v>480</v>
      </c>
      <c r="E12" s="10">
        <v>281</v>
      </c>
      <c r="F12" s="10"/>
      <c r="G12" s="15" t="s">
        <v>24</v>
      </c>
      <c r="H12" s="16">
        <v>2021</v>
      </c>
      <c r="I12" s="16">
        <v>200</v>
      </c>
      <c r="J12" s="27">
        <v>184</v>
      </c>
      <c r="K12" s="16" t="s">
        <v>25</v>
      </c>
    </row>
    <row r="13" s="2" customFormat="1" ht="35" customHeight="1" spans="1:11">
      <c r="A13" s="9" t="s">
        <v>15</v>
      </c>
      <c r="B13" s="9"/>
      <c r="C13" s="9"/>
      <c r="D13" s="10">
        <f>SUM(D10:D12)</f>
        <v>1382</v>
      </c>
      <c r="E13" s="10">
        <f>SUM(E10:E12)</f>
        <v>390</v>
      </c>
      <c r="F13" s="10"/>
      <c r="G13" s="17" t="s">
        <v>15</v>
      </c>
      <c r="H13" s="17"/>
      <c r="I13" s="28"/>
      <c r="J13" s="27">
        <f>SUM(J10:J12)</f>
        <v>390</v>
      </c>
      <c r="K13" s="16"/>
    </row>
    <row r="14" s="2" customFormat="1" ht="35" customHeight="1" spans="1:11">
      <c r="A14" s="18" t="s">
        <v>26</v>
      </c>
      <c r="B14" s="19"/>
      <c r="C14" s="20"/>
      <c r="D14" s="21">
        <f>D9+D13</f>
        <v>3978</v>
      </c>
      <c r="E14" s="21">
        <f>E9+E13</f>
        <v>2550</v>
      </c>
      <c r="F14" s="22"/>
      <c r="G14" s="18"/>
      <c r="H14" s="19"/>
      <c r="I14" s="19"/>
      <c r="J14" s="19"/>
      <c r="K14" s="20"/>
    </row>
    <row r="15" customHeight="1" spans="1:1">
      <c r="A15" s="23"/>
    </row>
    <row r="16" customHeight="1" spans="1:1">
      <c r="A16" s="23"/>
    </row>
    <row r="17" customHeight="1" spans="1:1">
      <c r="A17" s="23"/>
    </row>
  </sheetData>
  <mergeCells count="9">
    <mergeCell ref="A1:K1"/>
    <mergeCell ref="A9:C9"/>
    <mergeCell ref="A13:C13"/>
    <mergeCell ref="G13:I13"/>
    <mergeCell ref="A14:C14"/>
    <mergeCell ref="G14:K14"/>
    <mergeCell ref="F3:F9"/>
    <mergeCell ref="F10:F13"/>
    <mergeCell ref="G3:K9"/>
  </mergeCells>
  <pageMargins left="0.751388888888889" right="0.751388888888889" top="0.196527777777778" bottom="0.196527777777778" header="0.5" footer="0.5"/>
  <pageSetup paperSize="9" scale="63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「Ethan」</cp:lastModifiedBy>
  <dcterms:created xsi:type="dcterms:W3CDTF">2024-01-18T07:00:00Z</dcterms:created>
  <dcterms:modified xsi:type="dcterms:W3CDTF">2024-06-17T01:55:54Z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7846C5E9011044CD97791E907F085999_13</vt:lpwstr>
  </property>
  <property fmtid="{D5CDD505-2E9C-101B-9397-08002B2CF9AE}" pid="3" name="KSOProductBuildVer">
    <vt:lpwstr>2052-11.1.0.11875</vt:lpwstr>
  </property>
</Properties>
</file>